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DADOS_SEDE\SUAD\SUAD 2026\PCA 2026\PCA 2026\Versões publicadas\"/>
    </mc:Choice>
  </mc:AlternateContent>
  <xr:revisionPtr revIDLastSave="0" documentId="13_ncr:1_{5CF81027-73C0-4328-A2C8-701FA9F2714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V2'!$A$6:$P$351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V2'!$A$1:$P$352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207" i="3"/>
  <c r="N351" i="3" s="1"/>
</calcChain>
</file>

<file path=xl/sharedStrings.xml><?xml version="1.0" encoding="utf-8"?>
<sst xmlns="http://schemas.openxmlformats.org/spreadsheetml/2006/main" count="4311" uniqueCount="622">
  <si>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</si>
  <si>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</si>
  <si>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</si>
  <si>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</si>
  <si>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</si>
  <si>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</si>
  <si>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</si>
  <si>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</si>
  <si>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</si>
  <si>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</si>
  <si>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</si>
  <si>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</si>
  <si>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</si>
  <si>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</si>
  <si>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</si>
  <si>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</si>
  <si>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</si>
  <si>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</si>
  <si>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</si>
  <si>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</si>
  <si>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</si>
  <si>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</si>
  <si>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</si>
  <si>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</si>
  <si>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</si>
  <si>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</si>
  <si>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</si>
  <si>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</si>
  <si>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</si>
  <si>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</si>
  <si>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</si>
  <si>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</si>
  <si>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</si>
  <si>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</si>
  <si>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</si>
  <si>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</si>
  <si>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</si>
  <si>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</si>
  <si>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</si>
  <si>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</si>
  <si>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</si>
  <si>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</si>
  <si>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</si>
  <si>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</si>
  <si>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</si>
  <si>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</si>
  <si>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</si>
  <si>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</si>
  <si>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</si>
  <si>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</si>
  <si>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</si>
  <si>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</si>
  <si>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</si>
  <si>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</si>
  <si>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</si>
  <si>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</si>
  <si>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</si>
  <si>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</si>
  <si>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</si>
  <si>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</si>
  <si>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</si>
  <si>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</si>
  <si>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</si>
  <si>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</si>
  <si>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</si>
  <si>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</si>
  <si>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</si>
  <si>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</si>
  <si>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</si>
  <si>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</si>
  <si>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</si>
  <si>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</si>
  <si>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</si>
  <si>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</si>
  <si>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</si>
  <si>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</si>
  <si>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</si>
  <si>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</si>
  <si>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</si>
  <si>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</si>
  <si>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</si>
  <si>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</si>
  <si>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</si>
  <si>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</si>
  <si>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</si>
  <si>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</si>
  <si>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</si>
  <si>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</si>
  <si>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</si>
  <si>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</si>
  <si>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</si>
  <si>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</si>
  <si>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</si>
  <si>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</si>
  <si>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</si>
  <si>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</si>
  <si>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</si>
  <si>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</si>
  <si>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</si>
  <si>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</si>
  <si>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</si>
  <si>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</si>
  <si>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</si>
  <si>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</si>
  <si>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</si>
  <si>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</si>
  <si>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</si>
  <si>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</si>
  <si>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</si>
  <si>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</si>
  <si>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</si>
  <si>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</si>
  <si>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</si>
  <si>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</si>
  <si>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</si>
  <si>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</si>
  <si>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</si>
  <si>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</si>
  <si>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</si>
  <si>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</si>
  <si>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</si>
  <si>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</si>
  <si>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</si>
  <si>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</si>
  <si>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</si>
  <si>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</si>
  <si>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</si>
  <si>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</si>
  <si>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</si>
  <si>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</si>
  <si>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</si>
  <si>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</si>
  <si>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</si>
  <si>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</si>
  <si>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</si>
  <si>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</si>
  <si>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</si>
  <si>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</si>
  <si>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</si>
  <si>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</si>
  <si>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</si>
  <si>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</si>
  <si>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</si>
  <si>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</si>
  <si>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</si>
  <si>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</si>
  <si>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</si>
  <si>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</si>
  <si>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</si>
  <si>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</si>
  <si>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</si>
  <si>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</si>
  <si>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</si>
  <si>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</si>
  <si>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</si>
  <si>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</si>
  <si>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</si>
  <si>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</si>
  <si>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</si>
  <si>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</si>
  <si>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</si>
  <si>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</si>
  <si>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</si>
  <si>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</si>
  <si>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</si>
  <si>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</si>
  <si>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</si>
  <si>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</si>
  <si>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</si>
  <si>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</si>
  <si>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</si>
  <si>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</si>
  <si>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</si>
  <si>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</si>
  <si>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</si>
  <si>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</si>
  <si>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</si>
  <si>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</si>
  <si>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</si>
  <si>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</si>
  <si>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</si>
  <si>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</si>
  <si>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</si>
  <si>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</si>
  <si>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</si>
  <si>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</si>
  <si>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</si>
  <si>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</si>
  <si>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</si>
  <si>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</si>
  <si>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</si>
  <si>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</si>
  <si>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</si>
  <si>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</si>
  <si>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</si>
  <si>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</si>
  <si>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</si>
  <si>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</si>
  <si>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</si>
  <si>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</si>
  <si>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</si>
  <si>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</si>
  <si>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</si>
  <si>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</si>
  <si>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</si>
  <si>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</si>
  <si>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</si>
  <si>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</si>
  <si>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</si>
  <si>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</si>
  <si>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</si>
  <si>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</si>
  <si>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</si>
  <si>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</si>
  <si>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</si>
  <si>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</si>
  <si>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</si>
  <si>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</si>
  <si>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</si>
  <si>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</si>
  <si>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</si>
  <si>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</si>
  <si>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</si>
  <si>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</si>
  <si>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</si>
  <si>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</si>
  <si>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</si>
  <si>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</si>
  <si>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</si>
  <si>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</si>
  <si>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</si>
  <si>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</si>
  <si>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</si>
  <si>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</si>
  <si>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</si>
  <si>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</si>
  <si>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</si>
  <si>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</si>
  <si>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</si>
  <si>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</si>
  <si>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ABSORVENTE ÍNTIMO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</si>
  <si>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</si>
  <si>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</si>
  <si>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</si>
  <si>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</si>
  <si>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</si>
  <si>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</si>
  <si>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</si>
  <si>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</si>
  <si>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</si>
  <si>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</si>
  <si>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</si>
  <si>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</si>
  <si>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</si>
  <si>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</si>
  <si>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</si>
  <si>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</si>
  <si>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</si>
  <si>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</si>
  <si>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</si>
  <si>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</si>
  <si>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</si>
  <si>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</si>
  <si>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</si>
  <si>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</si>
  <si>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</si>
  <si>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</si>
  <si>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</si>
  <si>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</si>
  <si>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</si>
  <si>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</si>
  <si>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</si>
  <si>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</si>
  <si>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</si>
  <si>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</si>
  <si>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</si>
  <si>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</si>
  <si>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</si>
  <si>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</si>
  <si>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</si>
  <si>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</si>
  <si>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</si>
  <si>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</si>
  <si>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</si>
  <si>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</si>
  <si>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</si>
  <si>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</si>
  <si>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</si>
  <si>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</si>
  <si>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</si>
  <si>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</si>
  <si>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</si>
  <si>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</si>
  <si>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</si>
  <si>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</si>
  <si>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</si>
  <si>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</si>
  <si>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</si>
  <si>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</si>
  <si>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</si>
  <si>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</si>
  <si>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</si>
  <si>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</si>
  <si>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</si>
  <si>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</si>
  <si>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</si>
  <si>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</si>
  <si>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</si>
  <si>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</si>
  <si>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</si>
  <si>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</si>
  <si>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</si>
  <si>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</si>
  <si>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</si>
  <si>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</si>
  <si>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</si>
  <si>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</si>
  <si>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</si>
  <si>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</si>
  <si>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</si>
  <si>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</si>
  <si>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</si>
  <si>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</si>
  <si>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</si>
  <si>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</si>
  <si>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</si>
  <si>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</si>
  <si>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</si>
  <si>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</si>
  <si>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</si>
  <si>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</si>
  <si>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</si>
  <si>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</si>
  <si>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</si>
  <si>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</si>
  <si>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</si>
  <si>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</si>
  <si>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</si>
  <si>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</si>
  <si>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</si>
  <si>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</si>
  <si>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</si>
  <si>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</si>
  <si>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</si>
  <si>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</si>
  <si>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</si>
  <si>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</si>
  <si>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</si>
  <si>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</si>
  <si>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</si>
  <si>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</si>
  <si>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</si>
  <si>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</si>
  <si>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</si>
  <si>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</si>
  <si>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</si>
  <si>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</si>
  <si>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</si>
  <si>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</si>
  <si>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</si>
  <si>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</si>
  <si>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</si>
  <si>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</si>
  <si>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</si>
  <si>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</si>
  <si>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</si>
  <si>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</si>
  <si>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</si>
  <si>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</si>
  <si>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</si>
  <si>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</si>
  <si>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</si>
  <si>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</si>
  <si>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</si>
  <si>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</si>
  <si>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</si>
  <si>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</si>
  <si>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</si>
  <si>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</si>
  <si>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</si>
  <si>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</si>
  <si>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</si>
  <si>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</si>
  <si>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</si>
  <si>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</si>
  <si>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</si>
  <si>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</si>
  <si>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</si>
  <si>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</si>
  <si>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</si>
  <si>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</si>
  <si>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</si>
  <si>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</si>
  <si>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</si>
  <si>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</si>
  <si>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</si>
  <si>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</si>
  <si>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</si>
  <si>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</si>
  <si>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</si>
  <si>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</si>
  <si>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</si>
  <si>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</si>
  <si>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</si>
  <si>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</si>
  <si>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</si>
  <si>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</si>
  <si>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</si>
  <si>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</si>
  <si>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</si>
  <si>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</si>
  <si>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</si>
  <si>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</si>
  <si>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</si>
  <si>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</si>
  <si>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</si>
  <si>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</si>
  <si>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</si>
  <si>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</si>
  <si>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</si>
  <si>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</si>
  <si>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</si>
  <si>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</si>
  <si>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</si>
  <si>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</si>
  <si>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</si>
  <si>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</si>
  <si>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</si>
  <si>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</si>
  <si>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</si>
  <si>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</si>
  <si>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</si>
  <si>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</si>
  <si>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</si>
  <si>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</si>
  <si>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</si>
  <si>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</si>
  <si>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</si>
  <si>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</si>
  <si>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</si>
  <si>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</si>
  <si>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</si>
  <si>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</si>
  <si>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</si>
  <si>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</si>
  <si>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</si>
  <si>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</si>
  <si>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</si>
  <si>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</si>
  <si>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</si>
  <si>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</si>
  <si>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</si>
  <si>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</si>
  <si>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</si>
  <si>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</si>
  <si>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</si>
  <si>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</si>
  <si>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</si>
  <si>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</si>
  <si>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</si>
  <si>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</si>
  <si>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</si>
  <si>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</si>
  <si>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</si>
  <si>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</si>
  <si>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</si>
  <si>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</si>
  <si>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</si>
  <si>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</si>
  <si>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</si>
  <si>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</si>
  <si>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</si>
  <si>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</si>
  <si>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</si>
  <si>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</si>
  <si>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</si>
  <si>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</si>
  <si>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</si>
  <si>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</si>
  <si>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</si>
  <si>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</si>
  <si>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</si>
  <si>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</si>
  <si>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</si>
  <si>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</si>
  <si>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</si>
  <si>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</si>
  <si>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</si>
  <si>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</si>
  <si>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</si>
  <si>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</si>
  <si>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</si>
  <si>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</si>
  <si>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</si>
  <si>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</si>
  <si>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</si>
  <si>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</si>
  <si>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</si>
  <si>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</si>
  <si>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</si>
  <si>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</si>
  <si>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</si>
  <si>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</si>
  <si>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</si>
  <si>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</si>
  <si>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</si>
  <si>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</si>
  <si>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</si>
  <si>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</si>
  <si>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</si>
  <si>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</si>
  <si>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</si>
  <si>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</si>
  <si>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</si>
  <si>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</si>
  <si>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</si>
  <si>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</si>
  <si>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</si>
  <si>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</si>
  <si>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</si>
  <si>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</si>
  <si>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</si>
  <si>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</si>
  <si>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</si>
  <si>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</si>
  <si>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</si>
  <si>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</si>
  <si>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</si>
  <si>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</si>
  <si>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</si>
  <si>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</si>
  <si>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</si>
  <si>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</si>
  <si>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</si>
  <si>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</si>
  <si>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</si>
  <si>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</si>
  <si>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</si>
  <si>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</si>
  <si>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</si>
  <si>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</si>
  <si>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</si>
  <si>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</si>
  <si>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</si>
  <si>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</si>
  <si>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</si>
  <si>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</si>
  <si>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</si>
  <si>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</si>
  <si>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</si>
  <si>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</si>
  <si>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</si>
  <si>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</si>
  <si>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</si>
  <si>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</si>
  <si>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</si>
  <si>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</si>
  <si>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</si>
  <si>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</si>
  <si>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</si>
  <si>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</si>
  <si>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</si>
  <si>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</si>
  <si>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</si>
  <si>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</si>
  <si>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</si>
  <si>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</si>
  <si>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</si>
  <si>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</si>
  <si>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</si>
  <si>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</si>
  <si>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</si>
  <si>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</si>
  <si>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</si>
  <si>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</si>
  <si>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</si>
  <si>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</si>
  <si>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</si>
  <si>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</si>
  <si>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</si>
  <si>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</si>
  <si>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</si>
  <si>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</si>
  <si>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</si>
  <si>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</si>
  <si>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</si>
  <si>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</si>
  <si>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</si>
  <si>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</si>
  <si>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</si>
  <si>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</si>
  <si>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</si>
  <si>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</si>
  <si>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</si>
  <si>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</si>
  <si>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</si>
  <si>
    <t>TERRENO URBANO
OU URBANIZÁVEL</t>
  </si>
  <si>
    <t>ECOBAG (ALGODÃO CRU)</t>
  </si>
  <si>
    <t xml:space="preserve">SQUEEZE OU GARRAFINHA DE ÁGUA </t>
  </si>
  <si>
    <t xml:space="preserve">CANECA PERSONALIZADA </t>
  </si>
  <si>
    <t xml:space="preserve">CAMISETA PERSONALIZADA </t>
  </si>
  <si>
    <t xml:space="preserve">BONÉ PERSONALIZADO </t>
  </si>
  <si>
    <t>ASSESSORIA/DSE</t>
  </si>
  <si>
    <t>GABPRES</t>
  </si>
  <si>
    <t>CHAMAMENTO PÚBLICO</t>
  </si>
  <si>
    <t>Imóvel</t>
  </si>
  <si>
    <t xml:space="preserve">61 - AQUISIÇÃO DE IMÓVEIS </t>
  </si>
  <si>
    <t>17.04.2026 INCLUSÃO Autorização de inclusão – RE 2026-N7JF8S e RE 2026-PB598N</t>
  </si>
  <si>
    <t>17.04.2026 INCLUSÃO Autorização de inclusão CI. N.º 274/2026 - DAF/IASES RE 2026-89T60V</t>
  </si>
  <si>
    <t>Equipamento técnológico</t>
  </si>
  <si>
    <t>4 - OUTRAS DESPESAS CORRENTES</t>
  </si>
  <si>
    <t>CAIXA DE SOM PORTÁTIL BLUETOOH BOX</t>
  </si>
  <si>
    <t>CAIXA DE SOM BLUETOOTH AMPLIFICADA PORTÁTIL</t>
  </si>
  <si>
    <t>5 - OUTRAS DESPESAS CORRENTES</t>
  </si>
  <si>
    <t>91 - APLICAÇÕES DIRETAS</t>
  </si>
  <si>
    <t>31 - MATERIAL DE CONSUMO</t>
  </si>
  <si>
    <t>11.05.2026 INCLUSÃO Autorização de inclusão CI. N.º 361/2026 - DAF/IASES-RE 2026-SL626S</t>
  </si>
  <si>
    <t>11.05.2026 INCLUSÃO Autorização de inclusão CI. N.º 361/2026 - DAF/IASES RE 2026-SL626S</t>
  </si>
  <si>
    <t>Capacitação</t>
  </si>
  <si>
    <t>CONTRATAÇÃO DO CURSO "PENSAMENTO REDPILL"</t>
  </si>
  <si>
    <t>14.05.2026 INCLUSÃO Autorização de inclusão #27 processo 2026-1W8L4</t>
  </si>
  <si>
    <t>NOTA EXPLICATIVA: A INCLUSÃO CONSTANTE NA VERSÃO 6 ESTÁ IDENTIFICADA NA COR "CINZA"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</si>
</sst>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89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0" xfId="3" applyBorder="1" applyAlignment="1" applyProtection="1">
      <alignment wrapText="1"/>
      <protection locked="0"/>
    </xf>
    <xf numFmtId="0" fontId="11" fillId="0" borderId="10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top" wrapText="1"/>
      <protection locked="0"/>
    </xf>
    <xf numFmtId="0" fontId="5" fillId="7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7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20" fillId="7" borderId="2" xfId="1" applyNumberFormat="1" applyFont="1" applyFill="1" applyBorder="1" applyAlignment="1" applyProtection="1">
      <alignment horizontal="left" vertical="center" wrapText="1"/>
      <protection locked="0"/>
    </xf>
    <xf numFmtId="0" fontId="10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06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14/05/26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5"/>
  <sheetViews>
    <sheetView tabSelected="1" topLeftCell="G1" zoomScale="80" zoomScaleNormal="80" workbookViewId="0">
      <pane ySplit="6" topLeftCell="A149" activePane="bottomLeft" state="frozen"/>
      <selection pane="bottomLeft" activeCell="N156" sqref="N156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0.7109375" style="52" customWidth="1"/>
    <col min="15" max="15" width="17.140625" style="49" customWidth="1"/>
    <col min="16" max="16" width="31.4257812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"/>
      <c r="R1" s="5"/>
      <c r="S1" s="5"/>
      <c r="T1" s="5"/>
    </row>
    <row r="2" spans="1:20" s="8" customFormat="1" ht="72" customHeight="1" x14ac:dyDescent="0.25">
      <c r="A2" s="82" t="s">
        <v>504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4"/>
      <c r="Q2" s="7"/>
      <c r="R2" s="7"/>
      <c r="S2" s="7"/>
      <c r="T2" s="7"/>
    </row>
    <row r="3" spans="1:20" ht="32.25" customHeight="1" x14ac:dyDescent="0.2">
      <c r="A3" s="78" t="s">
        <v>32</v>
      </c>
      <c r="B3" s="78"/>
      <c r="C3" s="78" t="s">
        <v>6</v>
      </c>
      <c r="D3" s="78"/>
      <c r="E3" s="78"/>
      <c r="F3" s="78"/>
      <c r="G3" s="78" t="s">
        <v>503</v>
      </c>
      <c r="H3" s="78" t="s">
        <v>39</v>
      </c>
      <c r="I3" s="78"/>
      <c r="J3" s="78"/>
      <c r="K3" s="78" t="s">
        <v>35</v>
      </c>
      <c r="L3" s="78" t="s">
        <v>0</v>
      </c>
      <c r="M3" s="78" t="s">
        <v>11</v>
      </c>
      <c r="N3" s="79" t="s">
        <v>40</v>
      </c>
      <c r="O3" s="78" t="s">
        <v>1</v>
      </c>
      <c r="P3" s="78" t="s">
        <v>496</v>
      </c>
      <c r="Q3" s="5"/>
      <c r="R3" s="5"/>
      <c r="S3" s="5"/>
      <c r="T3" s="5"/>
    </row>
    <row r="4" spans="1:20" ht="15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87"/>
      <c r="O4" s="78"/>
      <c r="P4" s="78"/>
      <c r="Q4" s="5"/>
      <c r="R4" s="5"/>
      <c r="S4" s="5"/>
      <c r="T4" s="5"/>
    </row>
    <row r="5" spans="1:20" ht="15.75" customHeight="1" x14ac:dyDescent="0.2">
      <c r="A5" s="80" t="s">
        <v>33</v>
      </c>
      <c r="B5" s="80" t="s">
        <v>34</v>
      </c>
      <c r="C5" s="80" t="s">
        <v>206</v>
      </c>
      <c r="D5" s="80" t="s">
        <v>191</v>
      </c>
      <c r="E5" s="80" t="s">
        <v>497</v>
      </c>
      <c r="F5" s="80" t="s">
        <v>495</v>
      </c>
      <c r="G5" s="78"/>
      <c r="H5" s="80" t="s">
        <v>36</v>
      </c>
      <c r="I5" s="80" t="s">
        <v>37</v>
      </c>
      <c r="J5" s="80" t="s">
        <v>38</v>
      </c>
      <c r="K5" s="78"/>
      <c r="L5" s="78"/>
      <c r="M5" s="78"/>
      <c r="N5" s="87"/>
      <c r="O5" s="78"/>
      <c r="P5" s="78"/>
      <c r="Q5" s="5"/>
      <c r="R5" s="5"/>
      <c r="S5" s="5"/>
      <c r="T5" s="5"/>
    </row>
    <row r="6" spans="1:20" ht="24.75" customHeight="1" x14ac:dyDescent="0.2">
      <c r="A6" s="81"/>
      <c r="B6" s="81"/>
      <c r="C6" s="81"/>
      <c r="D6" s="81"/>
      <c r="E6" s="81"/>
      <c r="F6" s="81"/>
      <c r="G6" s="79"/>
      <c r="H6" s="81"/>
      <c r="I6" s="81"/>
      <c r="J6" s="81"/>
      <c r="K6" s="79"/>
      <c r="L6" s="79"/>
      <c r="M6" s="79"/>
      <c r="N6" s="87"/>
      <c r="O6" s="79"/>
      <c r="P6" s="79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315</v>
      </c>
      <c r="E7" s="9" t="s">
        <v>497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265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263</v>
      </c>
      <c r="E8" s="9" t="s">
        <v>497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265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262</v>
      </c>
      <c r="E9" s="9" t="s">
        <v>497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265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497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265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497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265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497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265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261</v>
      </c>
      <c r="E13" s="9" t="s">
        <v>497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265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260</v>
      </c>
      <c r="E14" s="9" t="s">
        <v>497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265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484</v>
      </c>
      <c r="D15" s="9" t="s">
        <v>259</v>
      </c>
      <c r="E15" s="9" t="s">
        <v>497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484</v>
      </c>
      <c r="D16" s="9" t="s">
        <v>258</v>
      </c>
      <c r="E16" s="9" t="s">
        <v>497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484</v>
      </c>
      <c r="D17" s="9" t="s">
        <v>235</v>
      </c>
      <c r="E17" s="9" t="s">
        <v>501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257</v>
      </c>
      <c r="E18" s="9" t="s">
        <v>497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256</v>
      </c>
      <c r="E19" s="9" t="s">
        <v>497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497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470</v>
      </c>
      <c r="D21" s="9" t="s">
        <v>255</v>
      </c>
      <c r="E21" s="9" t="s">
        <v>500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265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470</v>
      </c>
      <c r="D22" s="9" t="s">
        <v>254</v>
      </c>
      <c r="E22" s="9" t="s">
        <v>497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265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470</v>
      </c>
      <c r="D23" s="9" t="s">
        <v>253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265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470</v>
      </c>
      <c r="D24" s="9" t="s">
        <v>234</v>
      </c>
      <c r="E24" s="9" t="s">
        <v>500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265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240</v>
      </c>
      <c r="E25" s="9" t="s">
        <v>500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265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497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265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252</v>
      </c>
      <c r="E27" s="9" t="s">
        <v>497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502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497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497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497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497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265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497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497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265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497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397</v>
      </c>
      <c r="E36" s="9" t="s">
        <v>497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398</v>
      </c>
      <c r="E37" s="9" t="s">
        <v>497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399</v>
      </c>
      <c r="E38" s="9" t="s">
        <v>497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497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265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497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400</v>
      </c>
      <c r="E41" s="9" t="s">
        <v>497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265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242</v>
      </c>
      <c r="E42" s="9" t="s">
        <v>497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265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241</v>
      </c>
      <c r="E43" s="9" t="s">
        <v>500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243</v>
      </c>
      <c r="E44" s="9" t="s">
        <v>502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265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244</v>
      </c>
      <c r="E45" s="9" t="s">
        <v>497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265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245</v>
      </c>
      <c r="E46" s="9" t="s">
        <v>497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265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500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265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246</v>
      </c>
      <c r="E48" s="9" t="s">
        <v>497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247</v>
      </c>
      <c r="E49" s="9" t="s">
        <v>497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248</v>
      </c>
      <c r="E50" s="9" t="s">
        <v>500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265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249</v>
      </c>
      <c r="E51" s="9" t="s">
        <v>497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401</v>
      </c>
      <c r="E52" s="9" t="s">
        <v>497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265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402</v>
      </c>
      <c r="E53" s="9" t="s">
        <v>497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265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403</v>
      </c>
      <c r="E54" s="9" t="s">
        <v>497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265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404</v>
      </c>
      <c r="E55" s="9" t="s">
        <v>497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265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250</v>
      </c>
      <c r="E56" s="9" t="s">
        <v>500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251</v>
      </c>
      <c r="E57" s="9" t="s">
        <v>497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265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497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313</v>
      </c>
      <c r="E59" s="9" t="s">
        <v>497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314</v>
      </c>
      <c r="E60" s="9" t="s">
        <v>497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264</v>
      </c>
      <c r="E61" s="9" t="s">
        <v>497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391</v>
      </c>
      <c r="C62" s="9" t="s">
        <v>237</v>
      </c>
      <c r="D62" s="9" t="s">
        <v>493</v>
      </c>
      <c r="E62" s="9" t="s">
        <v>497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265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497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497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497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497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9" t="s">
        <v>265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497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9" t="s">
        <v>265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497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9" t="s">
        <v>265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9" t="s">
        <v>265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9" t="s">
        <v>265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498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9" t="s">
        <v>265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9" t="s">
        <v>265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9" t="s">
        <v>265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406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9" t="s">
        <v>265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405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9" t="s">
        <v>265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338</v>
      </c>
      <c r="D77" s="9" t="s">
        <v>321</v>
      </c>
      <c r="E77" s="9" t="s">
        <v>497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265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338</v>
      </c>
      <c r="D78" s="9" t="s">
        <v>322</v>
      </c>
      <c r="E78" s="9" t="s">
        <v>323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265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338</v>
      </c>
      <c r="D79" s="9" t="s">
        <v>324</v>
      </c>
      <c r="E79" s="9" t="s">
        <v>497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265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338</v>
      </c>
      <c r="D80" s="9" t="s">
        <v>325</v>
      </c>
      <c r="E80" s="9" t="s">
        <v>497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265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471</v>
      </c>
      <c r="D81" s="9" t="s">
        <v>326</v>
      </c>
      <c r="E81" s="9" t="s">
        <v>497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471</v>
      </c>
      <c r="D82" s="9" t="s">
        <v>327</v>
      </c>
      <c r="E82" s="9" t="s">
        <v>497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471</v>
      </c>
      <c r="D83" s="9" t="s">
        <v>328</v>
      </c>
      <c r="E83" s="9" t="s">
        <v>497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471</v>
      </c>
      <c r="D84" s="9" t="s">
        <v>329</v>
      </c>
      <c r="E84" s="9" t="s">
        <v>497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471</v>
      </c>
      <c r="D85" s="9" t="s">
        <v>330</v>
      </c>
      <c r="E85" s="9" t="s">
        <v>497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471</v>
      </c>
      <c r="D86" s="9" t="s">
        <v>331</v>
      </c>
      <c r="E86" s="9" t="s">
        <v>500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471</v>
      </c>
      <c r="D87" s="9" t="s">
        <v>332</v>
      </c>
      <c r="E87" s="9" t="s">
        <v>497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471</v>
      </c>
      <c r="D88" s="9" t="s">
        <v>333</v>
      </c>
      <c r="E88" s="9" t="s">
        <v>497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471</v>
      </c>
      <c r="D89" s="9" t="s">
        <v>334</v>
      </c>
      <c r="E89" s="9" t="s">
        <v>500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471</v>
      </c>
      <c r="D90" s="9" t="s">
        <v>335</v>
      </c>
      <c r="E90" s="9" t="s">
        <v>497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471</v>
      </c>
      <c r="D91" s="9" t="s">
        <v>336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471</v>
      </c>
      <c r="D92" s="9" t="s">
        <v>337</v>
      </c>
      <c r="E92" s="9" t="s">
        <v>497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449</v>
      </c>
      <c r="D93" s="9" t="s">
        <v>407</v>
      </c>
      <c r="E93" s="9" t="s">
        <v>497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265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449</v>
      </c>
      <c r="D94" s="9" t="s">
        <v>408</v>
      </c>
      <c r="E94" s="9" t="s">
        <v>497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265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449</v>
      </c>
      <c r="D95" s="9" t="s">
        <v>409</v>
      </c>
      <c r="E95" s="9" t="s">
        <v>497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265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449</v>
      </c>
      <c r="D96" s="9" t="s">
        <v>410</v>
      </c>
      <c r="E96" s="9" t="s">
        <v>497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265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449</v>
      </c>
      <c r="D97" s="9" t="s">
        <v>411</v>
      </c>
      <c r="E97" s="9" t="s">
        <v>497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265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449</v>
      </c>
      <c r="D98" s="9" t="s">
        <v>412</v>
      </c>
      <c r="E98" s="9" t="s">
        <v>497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265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449</v>
      </c>
      <c r="D99" s="9" t="s">
        <v>413</v>
      </c>
      <c r="E99" s="9" t="s">
        <v>497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265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449</v>
      </c>
      <c r="D100" s="9" t="s">
        <v>414</v>
      </c>
      <c r="E100" s="9" t="s">
        <v>497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265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449</v>
      </c>
      <c r="D101" s="9" t="s">
        <v>415</v>
      </c>
      <c r="E101" s="9" t="s">
        <v>497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265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449</v>
      </c>
      <c r="D102" s="9" t="s">
        <v>416</v>
      </c>
      <c r="E102" s="9" t="s">
        <v>497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265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449</v>
      </c>
      <c r="D103" s="9" t="s">
        <v>417</v>
      </c>
      <c r="E103" s="9" t="s">
        <v>497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265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449</v>
      </c>
      <c r="D104" s="9" t="s">
        <v>418</v>
      </c>
      <c r="E104" s="9" t="s">
        <v>497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265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449</v>
      </c>
      <c r="D105" s="9" t="s">
        <v>419</v>
      </c>
      <c r="E105" s="9" t="s">
        <v>497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265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449</v>
      </c>
      <c r="D106" s="9" t="s">
        <v>420</v>
      </c>
      <c r="E106" s="9" t="s">
        <v>497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265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449</v>
      </c>
      <c r="D107" s="9" t="s">
        <v>421</v>
      </c>
      <c r="E107" s="9" t="s">
        <v>497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265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449</v>
      </c>
      <c r="D108" s="9" t="s">
        <v>422</v>
      </c>
      <c r="E108" s="9" t="s">
        <v>497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265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449</v>
      </c>
      <c r="D109" s="9" t="s">
        <v>423</v>
      </c>
      <c r="E109" s="9" t="s">
        <v>497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265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449</v>
      </c>
      <c r="D110" s="9" t="s">
        <v>424</v>
      </c>
      <c r="E110" s="9" t="s">
        <v>497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265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449</v>
      </c>
      <c r="D111" s="9" t="s">
        <v>425</v>
      </c>
      <c r="E111" s="9" t="s">
        <v>497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265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449</v>
      </c>
      <c r="D112" s="9" t="s">
        <v>426</v>
      </c>
      <c r="E112" s="9" t="s">
        <v>497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265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449</v>
      </c>
      <c r="D113" s="9" t="s">
        <v>427</v>
      </c>
      <c r="E113" s="9" t="s">
        <v>497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265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449</v>
      </c>
      <c r="D114" s="9" t="s">
        <v>428</v>
      </c>
      <c r="E114" s="9" t="s">
        <v>497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265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449</v>
      </c>
      <c r="D115" s="9" t="s">
        <v>429</v>
      </c>
      <c r="E115" s="9" t="s">
        <v>497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265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449</v>
      </c>
      <c r="D116" s="9" t="s">
        <v>430</v>
      </c>
      <c r="E116" s="9" t="s">
        <v>497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265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449</v>
      </c>
      <c r="D117" s="9" t="s">
        <v>431</v>
      </c>
      <c r="E117" s="9" t="s">
        <v>497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265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449</v>
      </c>
      <c r="D118" s="9" t="s">
        <v>432</v>
      </c>
      <c r="E118" s="9" t="s">
        <v>497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265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449</v>
      </c>
      <c r="D119" s="9" t="s">
        <v>433</v>
      </c>
      <c r="E119" s="9" t="s">
        <v>497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265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449</v>
      </c>
      <c r="D120" s="9" t="s">
        <v>434</v>
      </c>
      <c r="E120" s="9" t="s">
        <v>497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265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449</v>
      </c>
      <c r="D121" s="9" t="s">
        <v>435</v>
      </c>
      <c r="E121" s="9" t="s">
        <v>497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265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449</v>
      </c>
      <c r="D122" s="9" t="s">
        <v>436</v>
      </c>
      <c r="E122" s="9" t="s">
        <v>497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265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449</v>
      </c>
      <c r="D123" s="9" t="s">
        <v>437</v>
      </c>
      <c r="E123" s="9" t="s">
        <v>497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265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449</v>
      </c>
      <c r="D124" s="9" t="s">
        <v>438</v>
      </c>
      <c r="E124" s="9" t="s">
        <v>497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265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449</v>
      </c>
      <c r="D125" s="9" t="s">
        <v>439</v>
      </c>
      <c r="E125" s="9" t="s">
        <v>497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265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449</v>
      </c>
      <c r="D126" s="9" t="s">
        <v>440</v>
      </c>
      <c r="E126" s="9" t="s">
        <v>497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265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449</v>
      </c>
      <c r="D127" s="9" t="s">
        <v>441</v>
      </c>
      <c r="E127" s="9" t="s">
        <v>497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265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449</v>
      </c>
      <c r="D128" s="9" t="s">
        <v>442</v>
      </c>
      <c r="E128" s="9" t="s">
        <v>497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265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449</v>
      </c>
      <c r="D129" s="9" t="s">
        <v>443</v>
      </c>
      <c r="E129" s="9" t="s">
        <v>497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265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449</v>
      </c>
      <c r="D130" s="9" t="s">
        <v>444</v>
      </c>
      <c r="E130" s="9" t="s">
        <v>497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265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449</v>
      </c>
      <c r="D131" s="9" t="s">
        <v>445</v>
      </c>
      <c r="E131" s="9" t="s">
        <v>497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265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449</v>
      </c>
      <c r="D132" s="9" t="s">
        <v>446</v>
      </c>
      <c r="E132" s="9" t="s">
        <v>497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265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449</v>
      </c>
      <c r="D133" s="9" t="s">
        <v>447</v>
      </c>
      <c r="E133" s="9" t="s">
        <v>500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265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449</v>
      </c>
      <c r="D134" s="9" t="s">
        <v>448</v>
      </c>
      <c r="E134" s="9" t="s">
        <v>497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265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449</v>
      </c>
      <c r="D135" s="9" t="s">
        <v>594</v>
      </c>
      <c r="E135" s="9" t="s">
        <v>497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265</v>
      </c>
      <c r="N135" s="2">
        <v>3793.2</v>
      </c>
      <c r="O135" s="1">
        <v>46174</v>
      </c>
      <c r="P135" s="9" t="s">
        <v>595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316</v>
      </c>
      <c r="D136" s="9" t="s">
        <v>317</v>
      </c>
      <c r="E136" s="9" t="s">
        <v>284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265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316</v>
      </c>
      <c r="D137" s="9" t="s">
        <v>318</v>
      </c>
      <c r="E137" s="9" t="s">
        <v>497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265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316</v>
      </c>
      <c r="D138" s="9" t="s">
        <v>319</v>
      </c>
      <c r="E138" s="9" t="s">
        <v>500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265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316</v>
      </c>
      <c r="D139" s="9" t="s">
        <v>320</v>
      </c>
      <c r="E139" s="9" t="s">
        <v>284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265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452</v>
      </c>
      <c r="D140" s="15" t="s">
        <v>453</v>
      </c>
      <c r="E140" s="9" t="s">
        <v>497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481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452</v>
      </c>
      <c r="D141" s="15" t="s">
        <v>454</v>
      </c>
      <c r="E141" s="9" t="s">
        <v>497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481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452</v>
      </c>
      <c r="D142" s="15" t="s">
        <v>455</v>
      </c>
      <c r="E142" s="9" t="s">
        <v>500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481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452</v>
      </c>
      <c r="D143" s="15" t="s">
        <v>456</v>
      </c>
      <c r="E143" s="9" t="s">
        <v>497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481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452</v>
      </c>
      <c r="D144" s="15" t="s">
        <v>457</v>
      </c>
      <c r="E144" s="9" t="s">
        <v>497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481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497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497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497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7.25" customHeight="1" x14ac:dyDescent="0.25">
      <c r="A149" s="9" t="s">
        <v>5</v>
      </c>
      <c r="B149" s="9" t="s">
        <v>602</v>
      </c>
      <c r="C149" s="9" t="s">
        <v>207</v>
      </c>
      <c r="D149" s="9" t="s">
        <v>597</v>
      </c>
      <c r="E149" s="9" t="s">
        <v>497</v>
      </c>
      <c r="F149" s="9">
        <v>1000</v>
      </c>
      <c r="G149" s="9" t="s">
        <v>44</v>
      </c>
      <c r="H149" s="9" t="s">
        <v>65</v>
      </c>
      <c r="I149" s="9" t="s">
        <v>115</v>
      </c>
      <c r="J149" s="9" t="s">
        <v>126</v>
      </c>
      <c r="K149" s="9" t="s">
        <v>50</v>
      </c>
      <c r="L149" s="9" t="s">
        <v>469</v>
      </c>
      <c r="M149" s="9" t="s">
        <v>42</v>
      </c>
      <c r="N149" s="2">
        <v>11520</v>
      </c>
      <c r="O149" s="1">
        <v>46143</v>
      </c>
      <c r="P149" s="9"/>
      <c r="Q149" s="11"/>
      <c r="R149" s="11"/>
      <c r="S149" s="11"/>
      <c r="T149" s="11"/>
    </row>
    <row r="150" spans="1:20" s="12" customFormat="1" ht="47.25" customHeight="1" x14ac:dyDescent="0.25">
      <c r="A150" s="9" t="s">
        <v>5</v>
      </c>
      <c r="B150" s="9" t="s">
        <v>602</v>
      </c>
      <c r="C150" s="9" t="s">
        <v>471</v>
      </c>
      <c r="D150" s="9" t="s">
        <v>598</v>
      </c>
      <c r="E150" s="9" t="s">
        <v>497</v>
      </c>
      <c r="F150" s="9">
        <v>1000</v>
      </c>
      <c r="G150" s="9" t="s">
        <v>44</v>
      </c>
      <c r="H150" s="9" t="s">
        <v>65</v>
      </c>
      <c r="I150" s="9" t="s">
        <v>115</v>
      </c>
      <c r="J150" s="9" t="s">
        <v>126</v>
      </c>
      <c r="K150" s="9" t="s">
        <v>50</v>
      </c>
      <c r="L150" s="9" t="s">
        <v>469</v>
      </c>
      <c r="M150" s="9" t="s">
        <v>42</v>
      </c>
      <c r="N150" s="2">
        <v>13530</v>
      </c>
      <c r="O150" s="1">
        <v>46143</v>
      </c>
      <c r="P150" s="73" t="s">
        <v>608</v>
      </c>
      <c r="Q150" s="11"/>
      <c r="R150" s="11"/>
      <c r="S150" s="11"/>
      <c r="T150" s="11"/>
    </row>
    <row r="151" spans="1:20" s="12" customFormat="1" ht="47.25" customHeight="1" x14ac:dyDescent="0.25">
      <c r="A151" s="9" t="s">
        <v>5</v>
      </c>
      <c r="B151" s="9" t="s">
        <v>602</v>
      </c>
      <c r="C151" s="9" t="s">
        <v>471</v>
      </c>
      <c r="D151" s="9" t="s">
        <v>599</v>
      </c>
      <c r="E151" s="9" t="s">
        <v>497</v>
      </c>
      <c r="F151" s="9">
        <v>1000</v>
      </c>
      <c r="G151" s="9" t="s">
        <v>44</v>
      </c>
      <c r="H151" s="9" t="s">
        <v>65</v>
      </c>
      <c r="I151" s="9" t="s">
        <v>115</v>
      </c>
      <c r="J151" s="9" t="s">
        <v>126</v>
      </c>
      <c r="K151" s="9" t="s">
        <v>50</v>
      </c>
      <c r="L151" s="9" t="s">
        <v>469</v>
      </c>
      <c r="M151" s="9" t="s">
        <v>42</v>
      </c>
      <c r="N151" s="2">
        <v>27770</v>
      </c>
      <c r="O151" s="1">
        <v>46143</v>
      </c>
      <c r="P151" s="73" t="s">
        <v>608</v>
      </c>
      <c r="Q151" s="11"/>
      <c r="R151" s="11"/>
      <c r="S151" s="11"/>
      <c r="T151" s="11"/>
    </row>
    <row r="152" spans="1:20" s="12" customFormat="1" ht="47.25" customHeight="1" x14ac:dyDescent="0.25">
      <c r="A152" s="9" t="s">
        <v>5</v>
      </c>
      <c r="B152" s="9" t="s">
        <v>602</v>
      </c>
      <c r="C152" s="9" t="s">
        <v>13</v>
      </c>
      <c r="D152" s="9" t="s">
        <v>600</v>
      </c>
      <c r="E152" s="9" t="s">
        <v>497</v>
      </c>
      <c r="F152" s="9">
        <v>1000</v>
      </c>
      <c r="G152" s="9" t="s">
        <v>44</v>
      </c>
      <c r="H152" s="9" t="s">
        <v>65</v>
      </c>
      <c r="I152" s="9" t="s">
        <v>115</v>
      </c>
      <c r="J152" s="9" t="s">
        <v>126</v>
      </c>
      <c r="K152" s="9" t="s">
        <v>50</v>
      </c>
      <c r="L152" s="9" t="s">
        <v>469</v>
      </c>
      <c r="M152" s="9" t="s">
        <v>42</v>
      </c>
      <c r="N152" s="2">
        <v>31490</v>
      </c>
      <c r="O152" s="1">
        <v>46143</v>
      </c>
      <c r="P152" s="73" t="s">
        <v>608</v>
      </c>
      <c r="Q152" s="11"/>
      <c r="R152" s="11"/>
      <c r="S152" s="11"/>
      <c r="T152" s="11"/>
    </row>
    <row r="153" spans="1:20" s="12" customFormat="1" ht="47.25" customHeight="1" x14ac:dyDescent="0.25">
      <c r="A153" s="9" t="s">
        <v>5</v>
      </c>
      <c r="B153" s="9" t="s">
        <v>602</v>
      </c>
      <c r="C153" s="9" t="s">
        <v>13</v>
      </c>
      <c r="D153" s="9" t="s">
        <v>601</v>
      </c>
      <c r="E153" s="9" t="s">
        <v>497</v>
      </c>
      <c r="F153" s="9">
        <v>500</v>
      </c>
      <c r="G153" s="9" t="s">
        <v>44</v>
      </c>
      <c r="H153" s="9" t="s">
        <v>65</v>
      </c>
      <c r="I153" s="9" t="s">
        <v>115</v>
      </c>
      <c r="J153" s="9" t="s">
        <v>126</v>
      </c>
      <c r="K153" s="9" t="s">
        <v>50</v>
      </c>
      <c r="L153" s="9" t="s">
        <v>469</v>
      </c>
      <c r="M153" s="9" t="s">
        <v>42</v>
      </c>
      <c r="N153" s="2">
        <v>9895</v>
      </c>
      <c r="O153" s="1">
        <v>46143</v>
      </c>
      <c r="P153" s="73" t="s">
        <v>608</v>
      </c>
      <c r="Q153" s="11"/>
      <c r="R153" s="11"/>
      <c r="S153" s="11"/>
      <c r="T153" s="11"/>
    </row>
    <row r="154" spans="1:20" s="12" customFormat="1" ht="47.25" customHeight="1" x14ac:dyDescent="0.25">
      <c r="A154" s="74" t="s">
        <v>5</v>
      </c>
      <c r="B154" s="74" t="s">
        <v>602</v>
      </c>
      <c r="C154" s="74" t="s">
        <v>618</v>
      </c>
      <c r="D154" s="74" t="s">
        <v>619</v>
      </c>
      <c r="E154" s="74" t="s">
        <v>499</v>
      </c>
      <c r="F154" s="74">
        <v>1</v>
      </c>
      <c r="G154" s="74" t="s">
        <v>44</v>
      </c>
      <c r="H154" s="74" t="s">
        <v>65</v>
      </c>
      <c r="I154" s="74" t="s">
        <v>115</v>
      </c>
      <c r="J154" s="74" t="s">
        <v>67</v>
      </c>
      <c r="K154" s="74" t="s">
        <v>50</v>
      </c>
      <c r="L154" s="74" t="s">
        <v>480</v>
      </c>
      <c r="M154" s="74" t="s">
        <v>42</v>
      </c>
      <c r="N154" s="75">
        <v>500</v>
      </c>
      <c r="O154" s="76">
        <v>46162</v>
      </c>
      <c r="P154" s="74" t="s">
        <v>620</v>
      </c>
      <c r="Q154" s="11"/>
      <c r="R154" s="11"/>
      <c r="S154" s="11"/>
      <c r="T154" s="11"/>
    </row>
    <row r="155" spans="1:20" s="12" customFormat="1" ht="44.25" customHeight="1" x14ac:dyDescent="0.25">
      <c r="A155" s="9" t="s">
        <v>2</v>
      </c>
      <c r="B155" s="9" t="s">
        <v>218</v>
      </c>
      <c r="C155" s="9" t="s">
        <v>472</v>
      </c>
      <c r="D155" s="9" t="s">
        <v>205</v>
      </c>
      <c r="E155" s="9" t="s">
        <v>497</v>
      </c>
      <c r="F155" s="9">
        <v>2</v>
      </c>
      <c r="G155" s="9" t="s">
        <v>44</v>
      </c>
      <c r="H155" s="9" t="s">
        <v>65</v>
      </c>
      <c r="I155" s="9" t="s">
        <v>115</v>
      </c>
      <c r="J155" s="9" t="s">
        <v>126</v>
      </c>
      <c r="K155" s="9" t="s">
        <v>50</v>
      </c>
      <c r="L155" s="9" t="s">
        <v>3</v>
      </c>
      <c r="M155" s="9" t="s">
        <v>42</v>
      </c>
      <c r="N155" s="2">
        <v>854.98</v>
      </c>
      <c r="O155" s="1">
        <v>46082</v>
      </c>
      <c r="P155" s="9"/>
      <c r="Q155" s="11"/>
      <c r="R155" s="11"/>
      <c r="S155" s="11"/>
      <c r="T155" s="11"/>
    </row>
    <row r="156" spans="1:20" s="12" customFormat="1" ht="50.1" customHeight="1" x14ac:dyDescent="0.25">
      <c r="A156" s="9" t="s">
        <v>2</v>
      </c>
      <c r="B156" s="9" t="s">
        <v>218</v>
      </c>
      <c r="C156" s="9" t="s">
        <v>472</v>
      </c>
      <c r="D156" s="9" t="s">
        <v>209</v>
      </c>
      <c r="E156" s="9" t="s">
        <v>497</v>
      </c>
      <c r="F156" s="9">
        <v>30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332.1</v>
      </c>
      <c r="O156" s="1">
        <v>46082</v>
      </c>
      <c r="P156" s="9"/>
      <c r="Q156" s="11"/>
      <c r="R156" s="11"/>
      <c r="S156" s="11"/>
      <c r="T156" s="11"/>
    </row>
    <row r="157" spans="1:20" s="12" customFormat="1" ht="44.25" customHeight="1" x14ac:dyDescent="0.25">
      <c r="A157" s="9" t="s">
        <v>2</v>
      </c>
      <c r="B157" s="9" t="s">
        <v>218</v>
      </c>
      <c r="C157" s="9" t="s">
        <v>472</v>
      </c>
      <c r="D157" s="9" t="s">
        <v>210</v>
      </c>
      <c r="E157" s="9" t="s">
        <v>497</v>
      </c>
      <c r="F157" s="9">
        <v>3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242.13</v>
      </c>
      <c r="O157" s="1">
        <v>46082</v>
      </c>
      <c r="P157" s="9"/>
      <c r="Q157" s="11"/>
      <c r="R157" s="11"/>
      <c r="S157" s="11"/>
      <c r="T157" s="11"/>
    </row>
    <row r="158" spans="1:20" s="12" customFormat="1" ht="50.1" customHeight="1" x14ac:dyDescent="0.25">
      <c r="A158" s="9" t="s">
        <v>2</v>
      </c>
      <c r="B158" s="9" t="s">
        <v>218</v>
      </c>
      <c r="C158" s="9" t="s">
        <v>472</v>
      </c>
      <c r="D158" s="9" t="s">
        <v>211</v>
      </c>
      <c r="E158" s="9" t="s">
        <v>497</v>
      </c>
      <c r="F158" s="9">
        <v>5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366.9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472</v>
      </c>
      <c r="D159" s="9" t="s">
        <v>212</v>
      </c>
      <c r="E159" s="9" t="s">
        <v>497</v>
      </c>
      <c r="F159" s="9">
        <v>5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292.5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472</v>
      </c>
      <c r="D160" s="9" t="s">
        <v>213</v>
      </c>
      <c r="E160" s="9" t="s">
        <v>497</v>
      </c>
      <c r="F160" s="9">
        <v>12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905.52</v>
      </c>
      <c r="O160" s="1">
        <v>46082</v>
      </c>
      <c r="P160" s="9"/>
      <c r="Q160" s="11"/>
      <c r="R160" s="11"/>
      <c r="S160" s="11"/>
      <c r="T160" s="11"/>
    </row>
    <row r="161" spans="1:20" s="12" customFormat="1" ht="50.1" customHeight="1" x14ac:dyDescent="0.25">
      <c r="A161" s="9" t="s">
        <v>2</v>
      </c>
      <c r="B161" s="9" t="s">
        <v>218</v>
      </c>
      <c r="C161" s="9" t="s">
        <v>472</v>
      </c>
      <c r="D161" s="9" t="s">
        <v>214</v>
      </c>
      <c r="E161" s="9" t="s">
        <v>497</v>
      </c>
      <c r="F161" s="9">
        <v>30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206.7</v>
      </c>
      <c r="O161" s="1">
        <v>46082</v>
      </c>
      <c r="P161" s="9"/>
      <c r="Q161" s="11"/>
      <c r="R161" s="11"/>
      <c r="S161" s="11"/>
      <c r="T161" s="11"/>
    </row>
    <row r="162" spans="1:20" s="12" customFormat="1" ht="39.75" customHeight="1" x14ac:dyDescent="0.25">
      <c r="A162" s="9" t="s">
        <v>2</v>
      </c>
      <c r="B162" s="9" t="s">
        <v>218</v>
      </c>
      <c r="C162" s="9" t="s">
        <v>472</v>
      </c>
      <c r="D162" s="9" t="s">
        <v>215</v>
      </c>
      <c r="E162" s="9" t="s">
        <v>497</v>
      </c>
      <c r="F162" s="9">
        <v>5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607.91999999999996</v>
      </c>
      <c r="O162" s="1">
        <v>46082</v>
      </c>
      <c r="P162" s="9"/>
      <c r="Q162" s="11"/>
      <c r="R162" s="11"/>
      <c r="S162" s="11"/>
      <c r="T162" s="11"/>
    </row>
    <row r="163" spans="1:20" s="12" customFormat="1" ht="47.25" customHeight="1" x14ac:dyDescent="0.25">
      <c r="A163" s="9" t="s">
        <v>2</v>
      </c>
      <c r="B163" s="9" t="s">
        <v>218</v>
      </c>
      <c r="C163" s="9" t="s">
        <v>472</v>
      </c>
      <c r="D163" s="9" t="s">
        <v>216</v>
      </c>
      <c r="E163" s="9" t="s">
        <v>497</v>
      </c>
      <c r="F163" s="9">
        <v>40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2998.4</v>
      </c>
      <c r="O163" s="1">
        <v>46082</v>
      </c>
      <c r="P163" s="9"/>
      <c r="Q163" s="11"/>
      <c r="R163" s="11"/>
      <c r="S163" s="11"/>
      <c r="T163" s="11"/>
    </row>
    <row r="164" spans="1:20" s="12" customFormat="1" ht="38.25" customHeight="1" x14ac:dyDescent="0.25">
      <c r="A164" s="9" t="s">
        <v>2</v>
      </c>
      <c r="B164" s="9" t="s">
        <v>218</v>
      </c>
      <c r="C164" s="9" t="s">
        <v>472</v>
      </c>
      <c r="D164" s="9" t="s">
        <v>266</v>
      </c>
      <c r="E164" s="9" t="s">
        <v>497</v>
      </c>
      <c r="F164" s="9">
        <v>12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1379.7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472</v>
      </c>
      <c r="D165" s="9" t="s">
        <v>217</v>
      </c>
      <c r="E165" s="9" t="s">
        <v>497</v>
      </c>
      <c r="F165" s="9">
        <v>2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1386.98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472</v>
      </c>
      <c r="D166" s="9" t="s">
        <v>229</v>
      </c>
      <c r="E166" s="9" t="s">
        <v>497</v>
      </c>
      <c r="F166" s="9">
        <v>2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545.58000000000004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472</v>
      </c>
      <c r="D167" s="9" t="s">
        <v>220</v>
      </c>
      <c r="E167" s="9" t="s">
        <v>497</v>
      </c>
      <c r="F167" s="9">
        <v>4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273.95999999999998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472</v>
      </c>
      <c r="D168" s="9" t="s">
        <v>221</v>
      </c>
      <c r="E168" s="9" t="s">
        <v>497</v>
      </c>
      <c r="F168" s="9">
        <v>8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9940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472</v>
      </c>
      <c r="D169" s="9" t="s">
        <v>222</v>
      </c>
      <c r="E169" s="9" t="s">
        <v>497</v>
      </c>
      <c r="F169" s="9">
        <v>4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1508.8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472</v>
      </c>
      <c r="D170" s="9" t="s">
        <v>223</v>
      </c>
      <c r="E170" s="9" t="s">
        <v>497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158.34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472</v>
      </c>
      <c r="D171" s="9" t="s">
        <v>226</v>
      </c>
      <c r="E171" s="9" t="s">
        <v>497</v>
      </c>
      <c r="F171" s="9">
        <v>6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3</v>
      </c>
      <c r="M171" s="9" t="s">
        <v>42</v>
      </c>
      <c r="N171" s="2">
        <v>185.9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472</v>
      </c>
      <c r="D172" s="9" t="s">
        <v>227</v>
      </c>
      <c r="E172" s="9" t="s">
        <v>497</v>
      </c>
      <c r="F172" s="9">
        <v>2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3</v>
      </c>
      <c r="M172" s="9" t="s">
        <v>42</v>
      </c>
      <c r="N172" s="2">
        <v>624.08000000000004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472</v>
      </c>
      <c r="D173" s="9" t="s">
        <v>228</v>
      </c>
      <c r="E173" s="9" t="s">
        <v>497</v>
      </c>
      <c r="F173" s="9">
        <v>2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3</v>
      </c>
      <c r="M173" s="9" t="s">
        <v>42</v>
      </c>
      <c r="N173" s="2">
        <v>379.8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472</v>
      </c>
      <c r="D174" s="9" t="s">
        <v>230</v>
      </c>
      <c r="E174" s="9" t="s">
        <v>497</v>
      </c>
      <c r="F174" s="9">
        <v>4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3</v>
      </c>
      <c r="M174" s="9" t="s">
        <v>42</v>
      </c>
      <c r="N174" s="2">
        <v>524.4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472</v>
      </c>
      <c r="D175" s="9" t="s">
        <v>231</v>
      </c>
      <c r="E175" s="9" t="s">
        <v>16</v>
      </c>
      <c r="F175" s="9">
        <v>10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3</v>
      </c>
      <c r="M175" s="9" t="s">
        <v>42</v>
      </c>
      <c r="N175" s="2">
        <v>275.10000000000002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472</v>
      </c>
      <c r="D176" s="9" t="s">
        <v>232</v>
      </c>
      <c r="E176" s="9" t="s">
        <v>16</v>
      </c>
      <c r="F176" s="9">
        <v>6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3</v>
      </c>
      <c r="M176" s="9" t="s">
        <v>42</v>
      </c>
      <c r="N176" s="2">
        <v>398.46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271</v>
      </c>
      <c r="D177" s="9" t="s">
        <v>269</v>
      </c>
      <c r="E177" s="9" t="s">
        <v>497</v>
      </c>
      <c r="F177" s="9">
        <v>60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42</v>
      </c>
      <c r="N177" s="2">
        <v>14832.3</v>
      </c>
      <c r="O177" s="1">
        <v>46082</v>
      </c>
      <c r="P177" s="9"/>
      <c r="Q177" s="11"/>
      <c r="R177" s="11"/>
      <c r="S177" s="11"/>
      <c r="T177" s="11"/>
    </row>
    <row r="178" spans="1:20" s="12" customFormat="1" ht="50.1" customHeight="1" x14ac:dyDescent="0.25">
      <c r="A178" s="9" t="s">
        <v>2</v>
      </c>
      <c r="B178" s="9" t="s">
        <v>218</v>
      </c>
      <c r="C178" s="9" t="s">
        <v>283</v>
      </c>
      <c r="D178" s="9" t="s">
        <v>273</v>
      </c>
      <c r="E178" s="9" t="s">
        <v>502</v>
      </c>
      <c r="F178" s="9">
        <v>134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41</v>
      </c>
      <c r="N178" s="2">
        <v>2008.66</v>
      </c>
      <c r="O178" s="1">
        <v>46082</v>
      </c>
      <c r="P178" s="9"/>
      <c r="Q178" s="11"/>
      <c r="R178" s="11"/>
      <c r="S178" s="11"/>
      <c r="T178" s="11"/>
    </row>
    <row r="179" spans="1:20" s="12" customFormat="1" ht="50.1" customHeight="1" x14ac:dyDescent="0.25">
      <c r="A179" s="9" t="s">
        <v>2</v>
      </c>
      <c r="B179" s="9" t="s">
        <v>218</v>
      </c>
      <c r="C179" s="9" t="s">
        <v>283</v>
      </c>
      <c r="D179" s="9" t="s">
        <v>274</v>
      </c>
      <c r="E179" s="9" t="s">
        <v>497</v>
      </c>
      <c r="F179" s="9">
        <v>70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1069.5999999999999</v>
      </c>
      <c r="O179" s="1">
        <v>46082</v>
      </c>
      <c r="P179" s="9"/>
      <c r="Q179" s="11"/>
      <c r="R179" s="11"/>
      <c r="S179" s="11"/>
      <c r="T179" s="11"/>
    </row>
    <row r="180" spans="1:20" s="12" customFormat="1" ht="50.1" customHeight="1" x14ac:dyDescent="0.25">
      <c r="A180" s="9" t="s">
        <v>2</v>
      </c>
      <c r="B180" s="9" t="s">
        <v>218</v>
      </c>
      <c r="C180" s="9" t="s">
        <v>283</v>
      </c>
      <c r="D180" s="9" t="s">
        <v>275</v>
      </c>
      <c r="E180" s="9" t="s">
        <v>502</v>
      </c>
      <c r="F180" s="9">
        <v>70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909.3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283</v>
      </c>
      <c r="D181" s="9" t="s">
        <v>276</v>
      </c>
      <c r="E181" s="9" t="s">
        <v>497</v>
      </c>
      <c r="F181" s="9">
        <v>99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230.67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283</v>
      </c>
      <c r="D182" s="9" t="s">
        <v>277</v>
      </c>
      <c r="E182" s="9" t="s">
        <v>284</v>
      </c>
      <c r="F182" s="9">
        <v>70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830.9</v>
      </c>
      <c r="O182" s="1">
        <v>46082</v>
      </c>
      <c r="P182" s="9"/>
      <c r="Q182" s="11"/>
      <c r="R182" s="11"/>
      <c r="S182" s="11"/>
      <c r="T182" s="11"/>
    </row>
    <row r="183" spans="1:20" s="12" customFormat="1" ht="50.1" customHeight="1" x14ac:dyDescent="0.25">
      <c r="A183" s="9" t="s">
        <v>2</v>
      </c>
      <c r="B183" s="9" t="s">
        <v>218</v>
      </c>
      <c r="C183" s="9" t="s">
        <v>283</v>
      </c>
      <c r="D183" s="9" t="s">
        <v>270</v>
      </c>
      <c r="E183" s="9" t="s">
        <v>284</v>
      </c>
      <c r="F183" s="9">
        <v>60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41</v>
      </c>
      <c r="N183" s="2">
        <v>900</v>
      </c>
      <c r="O183" s="1">
        <v>46082</v>
      </c>
      <c r="P183" s="9"/>
      <c r="Q183" s="11"/>
      <c r="R183" s="11"/>
      <c r="S183" s="11"/>
      <c r="T183" s="11"/>
    </row>
    <row r="184" spans="1:20" s="12" customFormat="1" ht="42" customHeight="1" x14ac:dyDescent="0.25">
      <c r="A184" s="9" t="s">
        <v>2</v>
      </c>
      <c r="B184" s="9" t="s">
        <v>218</v>
      </c>
      <c r="C184" s="9" t="s">
        <v>283</v>
      </c>
      <c r="D184" s="9" t="s">
        <v>278</v>
      </c>
      <c r="E184" s="9" t="s">
        <v>284</v>
      </c>
      <c r="F184" s="9">
        <v>95</v>
      </c>
      <c r="G184" s="9" t="s">
        <v>44</v>
      </c>
      <c r="H184" s="9" t="s">
        <v>65</v>
      </c>
      <c r="I184" s="9" t="s">
        <v>115</v>
      </c>
      <c r="J184" s="10" t="s">
        <v>126</v>
      </c>
      <c r="K184" s="9" t="s">
        <v>50</v>
      </c>
      <c r="L184" s="9" t="s">
        <v>4</v>
      </c>
      <c r="M184" s="9" t="s">
        <v>41</v>
      </c>
      <c r="N184" s="2">
        <v>1807.85</v>
      </c>
      <c r="O184" s="1">
        <v>46082</v>
      </c>
      <c r="P184" s="9"/>
      <c r="Q184" s="11"/>
      <c r="R184" s="11"/>
      <c r="S184" s="11"/>
      <c r="T184" s="11"/>
    </row>
    <row r="185" spans="1:20" s="12" customFormat="1" ht="39.75" customHeight="1" x14ac:dyDescent="0.25">
      <c r="A185" s="9" t="s">
        <v>2</v>
      </c>
      <c r="B185" s="9" t="s">
        <v>218</v>
      </c>
      <c r="C185" s="9" t="s">
        <v>283</v>
      </c>
      <c r="D185" s="9" t="s">
        <v>279</v>
      </c>
      <c r="E185" s="9" t="s">
        <v>16</v>
      </c>
      <c r="F185" s="9">
        <v>55</v>
      </c>
      <c r="G185" s="9" t="s">
        <v>44</v>
      </c>
      <c r="H185" s="9" t="s">
        <v>65</v>
      </c>
      <c r="I185" s="9" t="s">
        <v>115</v>
      </c>
      <c r="J185" s="10" t="s">
        <v>126</v>
      </c>
      <c r="K185" s="9" t="s">
        <v>50</v>
      </c>
      <c r="L185" s="9" t="s">
        <v>4</v>
      </c>
      <c r="M185" s="9" t="s">
        <v>41</v>
      </c>
      <c r="N185" s="2">
        <v>1399.75</v>
      </c>
      <c r="O185" s="1">
        <v>46082</v>
      </c>
      <c r="P185" s="9"/>
      <c r="Q185" s="11"/>
      <c r="R185" s="11"/>
      <c r="S185" s="11"/>
      <c r="T185" s="11"/>
    </row>
    <row r="186" spans="1:20" s="12" customFormat="1" ht="43.5" customHeight="1" x14ac:dyDescent="0.25">
      <c r="A186" s="9" t="s">
        <v>2</v>
      </c>
      <c r="B186" s="9" t="s">
        <v>218</v>
      </c>
      <c r="C186" s="9" t="s">
        <v>283</v>
      </c>
      <c r="D186" s="9" t="s">
        <v>280</v>
      </c>
      <c r="E186" s="9" t="s">
        <v>500</v>
      </c>
      <c r="F186" s="9">
        <v>159</v>
      </c>
      <c r="G186" s="9" t="s">
        <v>44</v>
      </c>
      <c r="H186" s="9" t="s">
        <v>65</v>
      </c>
      <c r="I186" s="9" t="s">
        <v>115</v>
      </c>
      <c r="J186" s="10" t="s">
        <v>126</v>
      </c>
      <c r="K186" s="9" t="s">
        <v>50</v>
      </c>
      <c r="L186" s="9" t="s">
        <v>4</v>
      </c>
      <c r="M186" s="9" t="s">
        <v>41</v>
      </c>
      <c r="N186" s="2">
        <v>1332.42</v>
      </c>
      <c r="O186" s="1">
        <v>46082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218</v>
      </c>
      <c r="C187" s="9" t="s">
        <v>283</v>
      </c>
      <c r="D187" s="9" t="s">
        <v>281</v>
      </c>
      <c r="E187" s="9" t="s">
        <v>497</v>
      </c>
      <c r="F187" s="9">
        <v>55</v>
      </c>
      <c r="G187" s="9" t="s">
        <v>44</v>
      </c>
      <c r="H187" s="9" t="s">
        <v>65</v>
      </c>
      <c r="I187" s="9" t="s">
        <v>115</v>
      </c>
      <c r="J187" s="10" t="s">
        <v>126</v>
      </c>
      <c r="K187" s="9" t="s">
        <v>50</v>
      </c>
      <c r="L187" s="9" t="s">
        <v>4</v>
      </c>
      <c r="M187" s="9" t="s">
        <v>41</v>
      </c>
      <c r="N187" s="2">
        <v>978.45</v>
      </c>
      <c r="O187" s="1">
        <v>46082</v>
      </c>
      <c r="P187" s="9"/>
      <c r="Q187" s="11"/>
      <c r="R187" s="11"/>
      <c r="S187" s="11"/>
      <c r="T187" s="11"/>
    </row>
    <row r="188" spans="1:20" s="12" customFormat="1" ht="50.1" customHeight="1" x14ac:dyDescent="0.25">
      <c r="A188" s="9" t="s">
        <v>2</v>
      </c>
      <c r="B188" s="9" t="s">
        <v>218</v>
      </c>
      <c r="C188" s="9" t="s">
        <v>283</v>
      </c>
      <c r="D188" s="9" t="s">
        <v>282</v>
      </c>
      <c r="E188" s="9" t="s">
        <v>497</v>
      </c>
      <c r="F188" s="9">
        <v>35</v>
      </c>
      <c r="G188" s="9" t="s">
        <v>44</v>
      </c>
      <c r="H188" s="9" t="s">
        <v>65</v>
      </c>
      <c r="I188" s="9" t="s">
        <v>115</v>
      </c>
      <c r="J188" s="10" t="s">
        <v>126</v>
      </c>
      <c r="K188" s="9" t="s">
        <v>50</v>
      </c>
      <c r="L188" s="9" t="s">
        <v>4</v>
      </c>
      <c r="M188" s="9" t="s">
        <v>41</v>
      </c>
      <c r="N188" s="2">
        <v>731.5</v>
      </c>
      <c r="O188" s="1">
        <v>46082</v>
      </c>
      <c r="P188" s="9"/>
      <c r="Q188" s="11"/>
      <c r="R188" s="11"/>
      <c r="S188" s="11"/>
      <c r="T188" s="11"/>
    </row>
    <row r="189" spans="1:20" s="12" customFormat="1" ht="69" customHeight="1" x14ac:dyDescent="0.25">
      <c r="A189" s="9" t="s">
        <v>2</v>
      </c>
      <c r="B189" s="9" t="s">
        <v>218</v>
      </c>
      <c r="C189" s="9" t="s">
        <v>609</v>
      </c>
      <c r="D189" s="9" t="s">
        <v>611</v>
      </c>
      <c r="E189" s="9" t="s">
        <v>497</v>
      </c>
      <c r="F189" s="9">
        <v>3</v>
      </c>
      <c r="G189" s="9" t="s">
        <v>44</v>
      </c>
      <c r="H189" s="9" t="s">
        <v>610</v>
      </c>
      <c r="I189" s="9" t="s">
        <v>115</v>
      </c>
      <c r="J189" s="10" t="s">
        <v>126</v>
      </c>
      <c r="K189" s="9" t="s">
        <v>50</v>
      </c>
      <c r="L189" s="9" t="s">
        <v>4</v>
      </c>
      <c r="M189" s="9" t="s">
        <v>42</v>
      </c>
      <c r="N189" s="2">
        <v>3703.09</v>
      </c>
      <c r="O189" s="1">
        <v>46143</v>
      </c>
      <c r="P189" s="73" t="s">
        <v>616</v>
      </c>
      <c r="Q189" s="11"/>
      <c r="R189" s="11"/>
      <c r="S189" s="11"/>
      <c r="T189" s="11"/>
    </row>
    <row r="190" spans="1:20" s="12" customFormat="1" ht="60.75" customHeight="1" x14ac:dyDescent="0.25">
      <c r="A190" s="9" t="s">
        <v>2</v>
      </c>
      <c r="B190" s="9" t="s">
        <v>218</v>
      </c>
      <c r="C190" s="9" t="s">
        <v>609</v>
      </c>
      <c r="D190" s="9" t="s">
        <v>612</v>
      </c>
      <c r="E190" s="9" t="s">
        <v>497</v>
      </c>
      <c r="F190" s="9">
        <v>5</v>
      </c>
      <c r="G190" s="9" t="s">
        <v>44</v>
      </c>
      <c r="H190" s="9" t="s">
        <v>613</v>
      </c>
      <c r="I190" s="9" t="s">
        <v>614</v>
      </c>
      <c r="J190" s="10" t="s">
        <v>615</v>
      </c>
      <c r="K190" s="9" t="s">
        <v>50</v>
      </c>
      <c r="L190" s="9" t="s">
        <v>4</v>
      </c>
      <c r="M190" s="9" t="s">
        <v>42</v>
      </c>
      <c r="N190" s="2">
        <v>818.65</v>
      </c>
      <c r="O190" s="1">
        <v>46143</v>
      </c>
      <c r="P190" s="73" t="s">
        <v>617</v>
      </c>
      <c r="Q190" s="11"/>
      <c r="R190" s="11"/>
      <c r="S190" s="11"/>
      <c r="T190" s="11"/>
    </row>
    <row r="191" spans="1:20" s="12" customFormat="1" ht="50.1" customHeight="1" x14ac:dyDescent="0.25">
      <c r="A191" s="9" t="s">
        <v>459</v>
      </c>
      <c r="B191" s="9" t="s">
        <v>460</v>
      </c>
      <c r="C191" s="9" t="s">
        <v>299</v>
      </c>
      <c r="D191" s="13" t="s">
        <v>458</v>
      </c>
      <c r="E191" s="9" t="s">
        <v>497</v>
      </c>
      <c r="F191" s="9">
        <v>130</v>
      </c>
      <c r="G191" s="9" t="s">
        <v>44</v>
      </c>
      <c r="H191" s="9" t="s">
        <v>65</v>
      </c>
      <c r="I191" s="9" t="s">
        <v>115</v>
      </c>
      <c r="J191" s="10" t="s">
        <v>126</v>
      </c>
      <c r="K191" s="9" t="s">
        <v>50</v>
      </c>
      <c r="L191" s="9" t="s">
        <v>4</v>
      </c>
      <c r="M191" s="9" t="s">
        <v>265</v>
      </c>
      <c r="N191" s="2">
        <v>21115</v>
      </c>
      <c r="O191" s="1">
        <v>46082</v>
      </c>
      <c r="P191" s="9"/>
      <c r="Q191" s="11"/>
      <c r="R191" s="11"/>
      <c r="S191" s="11"/>
      <c r="T191" s="11"/>
    </row>
    <row r="192" spans="1:20" s="12" customFormat="1" ht="50.1" customHeight="1" x14ac:dyDescent="0.25">
      <c r="A192" s="9" t="s">
        <v>2</v>
      </c>
      <c r="B192" s="9" t="s">
        <v>218</v>
      </c>
      <c r="C192" s="9" t="s">
        <v>219</v>
      </c>
      <c r="D192" s="13" t="s">
        <v>224</v>
      </c>
      <c r="E192" s="9" t="s">
        <v>497</v>
      </c>
      <c r="F192" s="9">
        <v>3</v>
      </c>
      <c r="G192" s="9" t="s">
        <v>44</v>
      </c>
      <c r="H192" s="9" t="s">
        <v>65</v>
      </c>
      <c r="I192" s="9" t="s">
        <v>115</v>
      </c>
      <c r="J192" s="9" t="s">
        <v>126</v>
      </c>
      <c r="K192" s="9" t="s">
        <v>50</v>
      </c>
      <c r="L192" s="9" t="s">
        <v>4</v>
      </c>
      <c r="M192" s="9" t="s">
        <v>41</v>
      </c>
      <c r="N192" s="2">
        <v>390.33</v>
      </c>
      <c r="O192" s="1">
        <v>46082</v>
      </c>
      <c r="P192" s="9"/>
      <c r="Q192" s="11"/>
      <c r="R192" s="11"/>
      <c r="S192" s="11"/>
      <c r="T192" s="11"/>
    </row>
    <row r="193" spans="1:20" s="12" customFormat="1" ht="50.1" customHeight="1" x14ac:dyDescent="0.25">
      <c r="A193" s="9" t="s">
        <v>2</v>
      </c>
      <c r="B193" s="9" t="s">
        <v>218</v>
      </c>
      <c r="C193" s="9" t="s">
        <v>219</v>
      </c>
      <c r="D193" s="13" t="s">
        <v>225</v>
      </c>
      <c r="E193" s="9" t="s">
        <v>497</v>
      </c>
      <c r="F193" s="9">
        <v>2</v>
      </c>
      <c r="G193" s="9" t="s">
        <v>44</v>
      </c>
      <c r="H193" s="9" t="s">
        <v>65</v>
      </c>
      <c r="I193" s="9" t="s">
        <v>115</v>
      </c>
      <c r="J193" s="9" t="s">
        <v>126</v>
      </c>
      <c r="K193" s="9" t="s">
        <v>50</v>
      </c>
      <c r="L193" s="9" t="s">
        <v>4</v>
      </c>
      <c r="M193" s="9" t="s">
        <v>41</v>
      </c>
      <c r="N193" s="2">
        <v>1301.98</v>
      </c>
      <c r="O193" s="1">
        <v>46082</v>
      </c>
      <c r="P193" s="9"/>
      <c r="Q193" s="11"/>
      <c r="R193" s="11"/>
      <c r="S193" s="11"/>
      <c r="T193" s="11"/>
    </row>
    <row r="194" spans="1:20" s="12" customFormat="1" ht="50.1" customHeight="1" x14ac:dyDescent="0.25">
      <c r="A194" s="9" t="s">
        <v>2</v>
      </c>
      <c r="B194" s="9" t="s">
        <v>272</v>
      </c>
      <c r="C194" s="9" t="s">
        <v>287</v>
      </c>
      <c r="D194" s="13" t="s">
        <v>286</v>
      </c>
      <c r="E194" s="9" t="s">
        <v>497</v>
      </c>
      <c r="F194" s="9">
        <v>9</v>
      </c>
      <c r="G194" s="9" t="s">
        <v>44</v>
      </c>
      <c r="H194" s="9" t="s">
        <v>65</v>
      </c>
      <c r="I194" s="9" t="s">
        <v>115</v>
      </c>
      <c r="J194" s="9" t="s">
        <v>126</v>
      </c>
      <c r="K194" s="9" t="s">
        <v>50</v>
      </c>
      <c r="L194" s="9" t="s">
        <v>3</v>
      </c>
      <c r="M194" s="9" t="s">
        <v>265</v>
      </c>
      <c r="N194" s="2">
        <v>19862.830000000002</v>
      </c>
      <c r="O194" s="1">
        <v>46113</v>
      </c>
      <c r="P194" s="9"/>
      <c r="Q194" s="11"/>
      <c r="R194" s="11"/>
      <c r="S194" s="11"/>
      <c r="T194" s="11"/>
    </row>
    <row r="195" spans="1:20" s="12" customFormat="1" ht="50.1" customHeight="1" x14ac:dyDescent="0.25">
      <c r="A195" s="9" t="s">
        <v>2</v>
      </c>
      <c r="B195" s="9" t="s">
        <v>272</v>
      </c>
      <c r="C195" s="9" t="s">
        <v>287</v>
      </c>
      <c r="D195" s="13" t="s">
        <v>267</v>
      </c>
      <c r="E195" s="9" t="s">
        <v>497</v>
      </c>
      <c r="F195" s="9">
        <v>11000</v>
      </c>
      <c r="G195" s="9" t="s">
        <v>44</v>
      </c>
      <c r="H195" s="9" t="s">
        <v>65</v>
      </c>
      <c r="I195" s="9" t="s">
        <v>115</v>
      </c>
      <c r="J195" s="9" t="s">
        <v>126</v>
      </c>
      <c r="K195" s="9" t="s">
        <v>50</v>
      </c>
      <c r="L195" s="9" t="s">
        <v>4</v>
      </c>
      <c r="M195" s="9" t="s">
        <v>265</v>
      </c>
      <c r="N195" s="2">
        <v>4180</v>
      </c>
      <c r="O195" s="1">
        <v>46113</v>
      </c>
      <c r="P195" s="9"/>
      <c r="Q195" s="11"/>
      <c r="R195" s="11"/>
      <c r="S195" s="11"/>
      <c r="T195" s="11"/>
    </row>
    <row r="196" spans="1:20" s="12" customFormat="1" ht="50.1" customHeight="1" x14ac:dyDescent="0.25">
      <c r="A196" s="9" t="s">
        <v>2</v>
      </c>
      <c r="B196" s="9" t="s">
        <v>466</v>
      </c>
      <c r="C196" s="9" t="s">
        <v>465</v>
      </c>
      <c r="D196" s="13" t="s">
        <v>464</v>
      </c>
      <c r="E196" s="9" t="s">
        <v>499</v>
      </c>
      <c r="F196" s="9">
        <v>1</v>
      </c>
      <c r="G196" s="9" t="s">
        <v>53</v>
      </c>
      <c r="H196" s="9" t="s">
        <v>65</v>
      </c>
      <c r="I196" s="9" t="s">
        <v>115</v>
      </c>
      <c r="J196" s="17" t="s">
        <v>137</v>
      </c>
      <c r="K196" s="10" t="s">
        <v>50</v>
      </c>
      <c r="L196" s="9" t="s">
        <v>482</v>
      </c>
      <c r="M196" s="9" t="s">
        <v>41</v>
      </c>
      <c r="N196" s="2">
        <v>977677.85</v>
      </c>
      <c r="O196" s="1">
        <v>46023</v>
      </c>
      <c r="P196" s="9"/>
      <c r="Q196" s="11"/>
      <c r="R196" s="11"/>
      <c r="S196" s="11"/>
      <c r="T196" s="11"/>
    </row>
    <row r="197" spans="1:20" s="12" customFormat="1" ht="50.1" customHeight="1" x14ac:dyDescent="0.25">
      <c r="A197" s="9" t="s">
        <v>2</v>
      </c>
      <c r="B197" s="9" t="s">
        <v>391</v>
      </c>
      <c r="C197" s="9" t="s">
        <v>392</v>
      </c>
      <c r="D197" s="13" t="s">
        <v>393</v>
      </c>
      <c r="E197" s="9" t="s">
        <v>497</v>
      </c>
      <c r="F197" s="9">
        <v>10</v>
      </c>
      <c r="G197" s="9" t="s">
        <v>44</v>
      </c>
      <c r="H197" s="9" t="s">
        <v>65</v>
      </c>
      <c r="I197" s="9" t="s">
        <v>115</v>
      </c>
      <c r="J197" s="9" t="s">
        <v>138</v>
      </c>
      <c r="K197" s="10" t="s">
        <v>50</v>
      </c>
      <c r="L197" s="9" t="s">
        <v>4</v>
      </c>
      <c r="M197" s="9" t="s">
        <v>42</v>
      </c>
      <c r="N197" s="2">
        <v>1000</v>
      </c>
      <c r="O197" s="1">
        <v>46204</v>
      </c>
      <c r="P197" s="9"/>
      <c r="Q197" s="11"/>
      <c r="R197" s="11"/>
      <c r="S197" s="11"/>
      <c r="T197" s="11"/>
    </row>
    <row r="198" spans="1:20" s="12" customFormat="1" ht="45" x14ac:dyDescent="0.25">
      <c r="A198" s="9" t="s">
        <v>2</v>
      </c>
      <c r="B198" s="9" t="s">
        <v>15</v>
      </c>
      <c r="C198" s="9" t="s">
        <v>518</v>
      </c>
      <c r="D198" s="13" t="s">
        <v>511</v>
      </c>
      <c r="E198" s="9" t="s">
        <v>497</v>
      </c>
      <c r="F198" s="9">
        <v>2</v>
      </c>
      <c r="G198" s="9" t="s">
        <v>44</v>
      </c>
      <c r="H198" s="9" t="s">
        <v>69</v>
      </c>
      <c r="I198" s="9" t="s">
        <v>115</v>
      </c>
      <c r="J198" s="9" t="s">
        <v>148</v>
      </c>
      <c r="K198" s="10" t="s">
        <v>68</v>
      </c>
      <c r="L198" s="9" t="s">
        <v>3</v>
      </c>
      <c r="M198" s="9" t="s">
        <v>265</v>
      </c>
      <c r="N198" s="2">
        <v>13594609.5</v>
      </c>
      <c r="O198" s="1">
        <v>46111</v>
      </c>
      <c r="P198" s="88" t="s">
        <v>535</v>
      </c>
      <c r="Q198" s="11"/>
      <c r="R198" s="11"/>
      <c r="S198" s="11"/>
      <c r="T198" s="11"/>
    </row>
    <row r="199" spans="1:20" s="12" customFormat="1" ht="30" x14ac:dyDescent="0.25">
      <c r="A199" s="9" t="s">
        <v>2</v>
      </c>
      <c r="B199" s="9" t="s">
        <v>15</v>
      </c>
      <c r="C199" s="9" t="s">
        <v>518</v>
      </c>
      <c r="D199" s="13" t="s">
        <v>512</v>
      </c>
      <c r="E199" s="9" t="s">
        <v>497</v>
      </c>
      <c r="F199" s="9">
        <v>8</v>
      </c>
      <c r="G199" s="9" t="s">
        <v>44</v>
      </c>
      <c r="H199" s="9" t="s">
        <v>69</v>
      </c>
      <c r="I199" s="9" t="s">
        <v>115</v>
      </c>
      <c r="J199" s="9" t="s">
        <v>148</v>
      </c>
      <c r="K199" s="10" t="s">
        <v>68</v>
      </c>
      <c r="L199" s="9" t="s">
        <v>3</v>
      </c>
      <c r="M199" s="9" t="s">
        <v>265</v>
      </c>
      <c r="N199" s="18">
        <v>41704715.359999999</v>
      </c>
      <c r="O199" s="1">
        <v>46111</v>
      </c>
      <c r="P199" s="88"/>
      <c r="Q199" s="11"/>
      <c r="R199" s="11"/>
      <c r="S199" s="11"/>
      <c r="T199" s="11"/>
    </row>
    <row r="200" spans="1:20" s="12" customFormat="1" ht="45" x14ac:dyDescent="0.25">
      <c r="A200" s="9" t="s">
        <v>2</v>
      </c>
      <c r="B200" s="9" t="s">
        <v>15</v>
      </c>
      <c r="C200" s="9" t="s">
        <v>518</v>
      </c>
      <c r="D200" s="19" t="s">
        <v>509</v>
      </c>
      <c r="E200" s="9" t="s">
        <v>506</v>
      </c>
      <c r="F200" s="9">
        <v>4000</v>
      </c>
      <c r="G200" s="9" t="s">
        <v>44</v>
      </c>
      <c r="H200" s="9" t="s">
        <v>69</v>
      </c>
      <c r="I200" s="9" t="s">
        <v>115</v>
      </c>
      <c r="J200" s="9" t="s">
        <v>138</v>
      </c>
      <c r="K200" s="10" t="s">
        <v>68</v>
      </c>
      <c r="L200" s="9" t="s">
        <v>3</v>
      </c>
      <c r="M200" s="9" t="s">
        <v>265</v>
      </c>
      <c r="N200" s="2">
        <v>12657400</v>
      </c>
      <c r="O200" s="1">
        <v>46111</v>
      </c>
      <c r="P200" s="88"/>
      <c r="Q200" s="11"/>
      <c r="R200" s="11"/>
      <c r="S200" s="11"/>
      <c r="T200" s="11"/>
    </row>
    <row r="201" spans="1:20" s="12" customFormat="1" ht="30" x14ac:dyDescent="0.25">
      <c r="A201" s="9" t="s">
        <v>2</v>
      </c>
      <c r="B201" s="9" t="s">
        <v>15</v>
      </c>
      <c r="C201" s="9" t="s">
        <v>518</v>
      </c>
      <c r="D201" s="13" t="s">
        <v>513</v>
      </c>
      <c r="E201" s="9" t="s">
        <v>497</v>
      </c>
      <c r="F201" s="9">
        <v>48</v>
      </c>
      <c r="G201" s="9" t="s">
        <v>44</v>
      </c>
      <c r="H201" s="9" t="s">
        <v>69</v>
      </c>
      <c r="I201" s="9" t="s">
        <v>115</v>
      </c>
      <c r="J201" s="9" t="s">
        <v>148</v>
      </c>
      <c r="K201" s="10" t="s">
        <v>68</v>
      </c>
      <c r="L201" s="9" t="s">
        <v>3</v>
      </c>
      <c r="M201" s="9" t="s">
        <v>265</v>
      </c>
      <c r="N201" s="2">
        <v>176453.28</v>
      </c>
      <c r="O201" s="1">
        <v>46111</v>
      </c>
      <c r="P201" s="88"/>
      <c r="Q201" s="11"/>
      <c r="R201" s="11"/>
      <c r="S201" s="11"/>
      <c r="T201" s="11"/>
    </row>
    <row r="202" spans="1:20" s="12" customFormat="1" ht="30" x14ac:dyDescent="0.25">
      <c r="A202" s="9" t="s">
        <v>2</v>
      </c>
      <c r="B202" s="9" t="s">
        <v>15</v>
      </c>
      <c r="C202" s="9" t="s">
        <v>518</v>
      </c>
      <c r="D202" s="13" t="s">
        <v>514</v>
      </c>
      <c r="E202" s="9" t="s">
        <v>497</v>
      </c>
      <c r="F202" s="9">
        <v>4</v>
      </c>
      <c r="G202" s="9" t="s">
        <v>44</v>
      </c>
      <c r="H202" s="9" t="s">
        <v>69</v>
      </c>
      <c r="I202" s="9" t="s">
        <v>115</v>
      </c>
      <c r="J202" s="9" t="s">
        <v>148</v>
      </c>
      <c r="K202" s="10" t="s">
        <v>68</v>
      </c>
      <c r="L202" s="9" t="s">
        <v>3</v>
      </c>
      <c r="M202" s="9" t="s">
        <v>265</v>
      </c>
      <c r="N202" s="2">
        <v>1113098.68</v>
      </c>
      <c r="O202" s="1">
        <v>46111</v>
      </c>
      <c r="P202" s="88"/>
      <c r="Q202" s="11"/>
      <c r="R202" s="11"/>
      <c r="S202" s="11"/>
      <c r="T202" s="11"/>
    </row>
    <row r="203" spans="1:20" s="12" customFormat="1" ht="30" x14ac:dyDescent="0.25">
      <c r="A203" s="9" t="s">
        <v>2</v>
      </c>
      <c r="B203" s="9" t="s">
        <v>15</v>
      </c>
      <c r="C203" s="9" t="s">
        <v>518</v>
      </c>
      <c r="D203" s="13" t="s">
        <v>515</v>
      </c>
      <c r="E203" s="9" t="s">
        <v>497</v>
      </c>
      <c r="F203" s="9">
        <v>24</v>
      </c>
      <c r="G203" s="9" t="s">
        <v>44</v>
      </c>
      <c r="H203" s="9" t="s">
        <v>69</v>
      </c>
      <c r="I203" s="9" t="s">
        <v>115</v>
      </c>
      <c r="J203" s="9" t="s">
        <v>148</v>
      </c>
      <c r="K203" s="10" t="s">
        <v>68</v>
      </c>
      <c r="L203" s="9" t="s">
        <v>3</v>
      </c>
      <c r="M203" s="9" t="s">
        <v>265</v>
      </c>
      <c r="N203" s="2">
        <v>138754.32</v>
      </c>
      <c r="O203" s="1">
        <v>46111</v>
      </c>
      <c r="P203" s="88"/>
      <c r="Q203" s="11"/>
      <c r="R203" s="11"/>
      <c r="S203" s="11"/>
      <c r="T203" s="11"/>
    </row>
    <row r="204" spans="1:20" s="12" customFormat="1" ht="30" x14ac:dyDescent="0.25">
      <c r="A204" s="9" t="s">
        <v>2</v>
      </c>
      <c r="B204" s="9" t="s">
        <v>15</v>
      </c>
      <c r="C204" s="9" t="s">
        <v>518</v>
      </c>
      <c r="D204" s="13" t="s">
        <v>516</v>
      </c>
      <c r="E204" s="9" t="s">
        <v>497</v>
      </c>
      <c r="F204" s="9">
        <v>24</v>
      </c>
      <c r="G204" s="9" t="s">
        <v>44</v>
      </c>
      <c r="H204" s="9" t="s">
        <v>69</v>
      </c>
      <c r="I204" s="9" t="s">
        <v>115</v>
      </c>
      <c r="J204" s="10" t="s">
        <v>148</v>
      </c>
      <c r="K204" s="10" t="s">
        <v>68</v>
      </c>
      <c r="L204" s="9" t="s">
        <v>3</v>
      </c>
      <c r="M204" s="9" t="s">
        <v>265</v>
      </c>
      <c r="N204" s="2">
        <v>133548.96</v>
      </c>
      <c r="O204" s="1">
        <v>46111</v>
      </c>
      <c r="P204" s="88"/>
      <c r="Q204" s="11"/>
      <c r="R204" s="11"/>
      <c r="S204" s="11"/>
      <c r="T204" s="11"/>
    </row>
    <row r="205" spans="1:20" s="12" customFormat="1" ht="48.75" customHeight="1" x14ac:dyDescent="0.25">
      <c r="A205" s="9" t="s">
        <v>2</v>
      </c>
      <c r="B205" s="9" t="s">
        <v>15</v>
      </c>
      <c r="C205" s="9" t="s">
        <v>479</v>
      </c>
      <c r="D205" s="13" t="s">
        <v>510</v>
      </c>
      <c r="E205" s="9" t="s">
        <v>507</v>
      </c>
      <c r="F205" s="9">
        <v>2</v>
      </c>
      <c r="G205" s="9" t="s">
        <v>44</v>
      </c>
      <c r="H205" s="9" t="s">
        <v>65</v>
      </c>
      <c r="I205" s="9" t="s">
        <v>115</v>
      </c>
      <c r="J205" s="10" t="s">
        <v>137</v>
      </c>
      <c r="K205" s="10" t="s">
        <v>50</v>
      </c>
      <c r="L205" s="9" t="s">
        <v>3</v>
      </c>
      <c r="M205" s="9" t="s">
        <v>265</v>
      </c>
      <c r="N205" s="2">
        <v>194072.16</v>
      </c>
      <c r="O205" s="1">
        <v>46111</v>
      </c>
      <c r="P205" s="88"/>
      <c r="Q205" s="11"/>
      <c r="R205" s="11"/>
      <c r="S205" s="11"/>
      <c r="T205" s="11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479</v>
      </c>
      <c r="D206" s="13" t="s">
        <v>517</v>
      </c>
      <c r="E206" s="9" t="s">
        <v>508</v>
      </c>
      <c r="F206" s="9">
        <v>1000</v>
      </c>
      <c r="G206" s="9" t="s">
        <v>44</v>
      </c>
      <c r="H206" s="9" t="s">
        <v>65</v>
      </c>
      <c r="I206" s="9" t="s">
        <v>115</v>
      </c>
      <c r="J206" s="10" t="s">
        <v>137</v>
      </c>
      <c r="K206" s="10" t="s">
        <v>50</v>
      </c>
      <c r="L206" s="9" t="s">
        <v>3</v>
      </c>
      <c r="M206" s="9" t="s">
        <v>265</v>
      </c>
      <c r="N206" s="2">
        <v>408620</v>
      </c>
      <c r="O206" s="1">
        <v>46111</v>
      </c>
      <c r="P206" s="88"/>
      <c r="Q206" s="11"/>
      <c r="R206" s="11"/>
      <c r="S206" s="11"/>
      <c r="T206" s="11"/>
    </row>
    <row r="207" spans="1:20" s="12" customFormat="1" ht="45.75" customHeight="1" x14ac:dyDescent="0.25">
      <c r="A207" s="9" t="s">
        <v>2</v>
      </c>
      <c r="B207" s="9" t="s">
        <v>15</v>
      </c>
      <c r="C207" s="9" t="s">
        <v>518</v>
      </c>
      <c r="D207" s="13" t="s">
        <v>521</v>
      </c>
      <c r="E207" s="9" t="s">
        <v>529</v>
      </c>
      <c r="F207" s="9">
        <v>4</v>
      </c>
      <c r="G207" s="9" t="s">
        <v>44</v>
      </c>
      <c r="H207" s="9" t="s">
        <v>69</v>
      </c>
      <c r="I207" s="9" t="s">
        <v>115</v>
      </c>
      <c r="J207" s="10" t="s">
        <v>148</v>
      </c>
      <c r="K207" s="10" t="s">
        <v>68</v>
      </c>
      <c r="L207" s="9" t="s">
        <v>3</v>
      </c>
      <c r="M207" s="9" t="s">
        <v>41</v>
      </c>
      <c r="N207" s="2">
        <f>(14144763.08*F207)/14</f>
        <v>4041360.88</v>
      </c>
      <c r="O207" s="1">
        <v>46111</v>
      </c>
      <c r="P207" s="88" t="s">
        <v>534</v>
      </c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518</v>
      </c>
      <c r="D208" s="19" t="s">
        <v>519</v>
      </c>
      <c r="E208" s="9" t="s">
        <v>529</v>
      </c>
      <c r="F208" s="9">
        <v>4</v>
      </c>
      <c r="G208" s="9" t="s">
        <v>44</v>
      </c>
      <c r="H208" s="9" t="s">
        <v>69</v>
      </c>
      <c r="I208" s="9" t="s">
        <v>115</v>
      </c>
      <c r="J208" s="10" t="s">
        <v>148</v>
      </c>
      <c r="K208" s="10" t="s">
        <v>68</v>
      </c>
      <c r="L208" s="9" t="s">
        <v>3</v>
      </c>
      <c r="M208" s="9" t="s">
        <v>41</v>
      </c>
      <c r="N208" s="2">
        <v>1526733.44</v>
      </c>
      <c r="O208" s="1">
        <v>46111</v>
      </c>
      <c r="P208" s="88"/>
    </row>
    <row r="209" spans="1:20" s="12" customFormat="1" ht="45.75" customHeight="1" x14ac:dyDescent="0.25">
      <c r="A209" s="9" t="s">
        <v>2</v>
      </c>
      <c r="B209" s="9" t="s">
        <v>15</v>
      </c>
      <c r="C209" s="9" t="s">
        <v>518</v>
      </c>
      <c r="D209" s="13" t="s">
        <v>522</v>
      </c>
      <c r="E209" s="9" t="s">
        <v>529</v>
      </c>
      <c r="F209" s="9">
        <v>24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41</v>
      </c>
      <c r="N209" s="2">
        <v>5145697.2</v>
      </c>
      <c r="O209" s="1">
        <v>46111</v>
      </c>
      <c r="P209" s="88"/>
    </row>
    <row r="210" spans="1:20" s="12" customFormat="1" ht="57" customHeight="1" x14ac:dyDescent="0.25">
      <c r="A210" s="9" t="s">
        <v>2</v>
      </c>
      <c r="B210" s="9" t="s">
        <v>15</v>
      </c>
      <c r="C210" s="9" t="s">
        <v>518</v>
      </c>
      <c r="D210" s="13" t="s">
        <v>528</v>
      </c>
      <c r="E210" s="9" t="s">
        <v>529</v>
      </c>
      <c r="F210" s="9">
        <v>2</v>
      </c>
      <c r="G210" s="9" t="s">
        <v>44</v>
      </c>
      <c r="H210" s="9" t="s">
        <v>69</v>
      </c>
      <c r="I210" s="9" t="s">
        <v>115</v>
      </c>
      <c r="J210" s="10" t="s">
        <v>148</v>
      </c>
      <c r="K210" s="10" t="s">
        <v>68</v>
      </c>
      <c r="L210" s="9" t="s">
        <v>3</v>
      </c>
      <c r="M210" s="9" t="s">
        <v>41</v>
      </c>
      <c r="N210" s="2">
        <v>2076111.16</v>
      </c>
      <c r="O210" s="1">
        <v>46111</v>
      </c>
      <c r="P210" s="88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518</v>
      </c>
      <c r="D211" s="13" t="s">
        <v>523</v>
      </c>
      <c r="E211" s="9" t="s">
        <v>530</v>
      </c>
      <c r="F211" s="9">
        <v>2</v>
      </c>
      <c r="G211" s="9" t="s">
        <v>44</v>
      </c>
      <c r="H211" s="9" t="s">
        <v>69</v>
      </c>
      <c r="I211" s="9" t="s">
        <v>115</v>
      </c>
      <c r="J211" s="9" t="s">
        <v>138</v>
      </c>
      <c r="K211" s="10" t="s">
        <v>68</v>
      </c>
      <c r="L211" s="9" t="s">
        <v>3</v>
      </c>
      <c r="M211" s="9" t="s">
        <v>41</v>
      </c>
      <c r="N211" s="2">
        <v>1653386.28</v>
      </c>
      <c r="O211" s="1">
        <v>46111</v>
      </c>
      <c r="P211" s="88"/>
      <c r="Q211" s="11"/>
      <c r="R211" s="11"/>
      <c r="S211" s="11"/>
      <c r="T211" s="11"/>
    </row>
    <row r="212" spans="1:20" s="12" customFormat="1" ht="45.75" customHeight="1" x14ac:dyDescent="0.25">
      <c r="A212" s="9" t="s">
        <v>2</v>
      </c>
      <c r="B212" s="9" t="s">
        <v>15</v>
      </c>
      <c r="C212" s="9" t="s">
        <v>518</v>
      </c>
      <c r="D212" s="13" t="s">
        <v>524</v>
      </c>
      <c r="E212" s="9" t="s">
        <v>497</v>
      </c>
      <c r="F212" s="9">
        <v>32</v>
      </c>
      <c r="G212" s="9" t="s">
        <v>44</v>
      </c>
      <c r="H212" s="9" t="s">
        <v>69</v>
      </c>
      <c r="I212" s="9" t="s">
        <v>115</v>
      </c>
      <c r="J212" s="10" t="s">
        <v>148</v>
      </c>
      <c r="K212" s="10" t="s">
        <v>68</v>
      </c>
      <c r="L212" s="9" t="s">
        <v>3</v>
      </c>
      <c r="M212" s="9" t="s">
        <v>41</v>
      </c>
      <c r="N212" s="2">
        <v>218462.72</v>
      </c>
      <c r="O212" s="1">
        <v>46111</v>
      </c>
      <c r="P212" s="88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518</v>
      </c>
      <c r="D213" s="13" t="s">
        <v>525</v>
      </c>
      <c r="E213" s="9" t="s">
        <v>497</v>
      </c>
      <c r="F213" s="9">
        <v>2</v>
      </c>
      <c r="G213" s="9" t="s">
        <v>44</v>
      </c>
      <c r="H213" s="9" t="s">
        <v>69</v>
      </c>
      <c r="I213" s="9" t="s">
        <v>115</v>
      </c>
      <c r="J213" s="10" t="s">
        <v>148</v>
      </c>
      <c r="K213" s="10" t="s">
        <v>68</v>
      </c>
      <c r="L213" s="9" t="s">
        <v>3</v>
      </c>
      <c r="M213" s="9" t="s">
        <v>41</v>
      </c>
      <c r="N213" s="2">
        <v>1109208.32</v>
      </c>
      <c r="O213" s="1">
        <v>46111</v>
      </c>
      <c r="P213" s="88"/>
      <c r="Q213" s="11"/>
      <c r="R213" s="11"/>
      <c r="S213" s="11"/>
      <c r="T213" s="11"/>
    </row>
    <row r="214" spans="1:20" s="12" customFormat="1" ht="45.75" customHeight="1" x14ac:dyDescent="0.25">
      <c r="A214" s="9" t="s">
        <v>2</v>
      </c>
      <c r="B214" s="9" t="s">
        <v>15</v>
      </c>
      <c r="C214" s="9" t="s">
        <v>479</v>
      </c>
      <c r="D214" s="13" t="s">
        <v>526</v>
      </c>
      <c r="E214" s="9" t="s">
        <v>531</v>
      </c>
      <c r="F214" s="9">
        <v>3764</v>
      </c>
      <c r="G214" s="9" t="s">
        <v>44</v>
      </c>
      <c r="H214" s="9" t="s">
        <v>65</v>
      </c>
      <c r="I214" s="9" t="s">
        <v>115</v>
      </c>
      <c r="J214" s="10" t="s">
        <v>137</v>
      </c>
      <c r="K214" s="10" t="s">
        <v>50</v>
      </c>
      <c r="L214" s="9" t="s">
        <v>3</v>
      </c>
      <c r="M214" s="9" t="s">
        <v>41</v>
      </c>
      <c r="N214" s="2">
        <v>2022886.52</v>
      </c>
      <c r="O214" s="1">
        <v>46111</v>
      </c>
      <c r="P214" s="88"/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479</v>
      </c>
      <c r="D215" s="20" t="s">
        <v>520</v>
      </c>
      <c r="E215" s="9" t="s">
        <v>507</v>
      </c>
      <c r="F215" s="9">
        <v>2</v>
      </c>
      <c r="G215" s="9" t="s">
        <v>44</v>
      </c>
      <c r="H215" s="9" t="s">
        <v>65</v>
      </c>
      <c r="I215" s="9" t="s">
        <v>115</v>
      </c>
      <c r="J215" s="10" t="s">
        <v>137</v>
      </c>
      <c r="K215" s="10" t="s">
        <v>50</v>
      </c>
      <c r="L215" s="9" t="s">
        <v>3</v>
      </c>
      <c r="M215" s="9" t="s">
        <v>41</v>
      </c>
      <c r="N215" s="2">
        <v>87790.98</v>
      </c>
      <c r="O215" s="1">
        <v>46111</v>
      </c>
      <c r="P215" s="88"/>
      <c r="Q215" s="11"/>
      <c r="R215" s="11"/>
      <c r="S215" s="11"/>
      <c r="T215" s="11"/>
    </row>
    <row r="216" spans="1:20" s="12" customFormat="1" ht="45.75" customHeight="1" x14ac:dyDescent="0.25">
      <c r="A216" s="9" t="s">
        <v>2</v>
      </c>
      <c r="B216" s="9" t="s">
        <v>15</v>
      </c>
      <c r="C216" s="9" t="s">
        <v>479</v>
      </c>
      <c r="D216" s="13" t="s">
        <v>527</v>
      </c>
      <c r="E216" s="9" t="s">
        <v>507</v>
      </c>
      <c r="F216" s="9">
        <v>2</v>
      </c>
      <c r="G216" s="9" t="s">
        <v>44</v>
      </c>
      <c r="H216" s="9" t="s">
        <v>65</v>
      </c>
      <c r="I216" s="9" t="s">
        <v>115</v>
      </c>
      <c r="J216" s="10" t="s">
        <v>137</v>
      </c>
      <c r="K216" s="10" t="s">
        <v>50</v>
      </c>
      <c r="L216" s="9" t="s">
        <v>3</v>
      </c>
      <c r="M216" s="9" t="s">
        <v>41</v>
      </c>
      <c r="N216" s="2">
        <v>84573.7</v>
      </c>
      <c r="O216" s="1">
        <v>46111</v>
      </c>
      <c r="P216" s="88"/>
      <c r="Q216" s="11"/>
      <c r="R216" s="11"/>
      <c r="S216" s="11"/>
      <c r="T216" s="11"/>
    </row>
    <row r="217" spans="1:20" s="12" customFormat="1" ht="47.25" customHeight="1" x14ac:dyDescent="0.25">
      <c r="A217" s="9" t="s">
        <v>2</v>
      </c>
      <c r="B217" s="9" t="s">
        <v>15</v>
      </c>
      <c r="C217" s="9" t="s">
        <v>518</v>
      </c>
      <c r="D217" s="13" t="s">
        <v>553</v>
      </c>
      <c r="E217" s="9" t="s">
        <v>529</v>
      </c>
      <c r="F217" s="9">
        <v>66</v>
      </c>
      <c r="G217" s="9" t="s">
        <v>44</v>
      </c>
      <c r="H217" s="9" t="s">
        <v>69</v>
      </c>
      <c r="I217" s="9" t="s">
        <v>115</v>
      </c>
      <c r="J217" s="10" t="s">
        <v>148</v>
      </c>
      <c r="K217" s="10" t="s">
        <v>68</v>
      </c>
      <c r="L217" s="9" t="s">
        <v>3</v>
      </c>
      <c r="M217" s="9" t="s">
        <v>42</v>
      </c>
      <c r="N217" s="21">
        <v>5047221.3</v>
      </c>
      <c r="O217" s="1">
        <v>46111</v>
      </c>
      <c r="P217" s="88" t="s">
        <v>533</v>
      </c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518</v>
      </c>
      <c r="D218" s="13" t="s">
        <v>554</v>
      </c>
      <c r="E218" s="9" t="s">
        <v>532</v>
      </c>
      <c r="F218" s="9">
        <v>66</v>
      </c>
      <c r="G218" s="9" t="s">
        <v>44</v>
      </c>
      <c r="H218" s="9" t="s">
        <v>69</v>
      </c>
      <c r="I218" s="9" t="s">
        <v>115</v>
      </c>
      <c r="J218" s="9" t="s">
        <v>138</v>
      </c>
      <c r="K218" s="10" t="s">
        <v>68</v>
      </c>
      <c r="L218" s="9" t="s">
        <v>3</v>
      </c>
      <c r="M218" s="9" t="s">
        <v>42</v>
      </c>
      <c r="N218" s="21">
        <v>1994652.66</v>
      </c>
      <c r="O218" s="1">
        <v>46111</v>
      </c>
      <c r="P218" s="88"/>
      <c r="Q218" s="11"/>
      <c r="R218" s="11"/>
      <c r="S218" s="11"/>
      <c r="T218" s="11"/>
    </row>
    <row r="219" spans="1:20" s="12" customFormat="1" ht="45.75" customHeight="1" x14ac:dyDescent="0.25">
      <c r="A219" s="9" t="s">
        <v>2</v>
      </c>
      <c r="B219" s="9" t="s">
        <v>15</v>
      </c>
      <c r="C219" s="9" t="s">
        <v>518</v>
      </c>
      <c r="D219" s="13" t="s">
        <v>555</v>
      </c>
      <c r="E219" s="9" t="s">
        <v>529</v>
      </c>
      <c r="F219" s="9">
        <v>66</v>
      </c>
      <c r="G219" s="9" t="s">
        <v>44</v>
      </c>
      <c r="H219" s="9" t="s">
        <v>69</v>
      </c>
      <c r="I219" s="9" t="s">
        <v>115</v>
      </c>
      <c r="J219" s="10" t="s">
        <v>148</v>
      </c>
      <c r="K219" s="10" t="s">
        <v>68</v>
      </c>
      <c r="L219" s="9" t="s">
        <v>3</v>
      </c>
      <c r="M219" s="9" t="s">
        <v>42</v>
      </c>
      <c r="N219" s="21">
        <v>1848115.5</v>
      </c>
      <c r="O219" s="1">
        <v>46111</v>
      </c>
      <c r="P219" s="88"/>
      <c r="Q219" s="11"/>
      <c r="R219" s="11"/>
      <c r="S219" s="11"/>
      <c r="T219" s="11"/>
    </row>
    <row r="220" spans="1:20" s="12" customFormat="1" ht="45" x14ac:dyDescent="0.25">
      <c r="A220" s="9" t="s">
        <v>2</v>
      </c>
      <c r="B220" s="9" t="s">
        <v>15</v>
      </c>
      <c r="C220" s="9" t="s">
        <v>518</v>
      </c>
      <c r="D220" s="13" t="s">
        <v>556</v>
      </c>
      <c r="E220" s="9" t="s">
        <v>532</v>
      </c>
      <c r="F220" s="9">
        <v>66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908257.68</v>
      </c>
      <c r="O220" s="1">
        <v>46111</v>
      </c>
      <c r="P220" s="88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518</v>
      </c>
      <c r="D221" s="13" t="s">
        <v>557</v>
      </c>
      <c r="E221" s="9" t="s">
        <v>532</v>
      </c>
      <c r="F221" s="9">
        <v>66</v>
      </c>
      <c r="G221" s="9" t="s">
        <v>44</v>
      </c>
      <c r="H221" s="9" t="s">
        <v>69</v>
      </c>
      <c r="I221" s="9" t="s">
        <v>115</v>
      </c>
      <c r="J221" s="9" t="s">
        <v>138</v>
      </c>
      <c r="K221" s="10" t="s">
        <v>68</v>
      </c>
      <c r="L221" s="9" t="s">
        <v>3</v>
      </c>
      <c r="M221" s="9" t="s">
        <v>42</v>
      </c>
      <c r="N221" s="21">
        <v>190434.42</v>
      </c>
      <c r="O221" s="1">
        <v>46111</v>
      </c>
      <c r="P221" s="88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518</v>
      </c>
      <c r="D222" s="13" t="s">
        <v>558</v>
      </c>
      <c r="E222" s="9" t="s">
        <v>529</v>
      </c>
      <c r="F222" s="9">
        <v>40</v>
      </c>
      <c r="G222" s="9" t="s">
        <v>44</v>
      </c>
      <c r="H222" s="9" t="s">
        <v>69</v>
      </c>
      <c r="I222" s="9" t="s">
        <v>115</v>
      </c>
      <c r="J222" s="10" t="s">
        <v>148</v>
      </c>
      <c r="K222" s="10" t="s">
        <v>68</v>
      </c>
      <c r="L222" s="9" t="s">
        <v>3</v>
      </c>
      <c r="M222" s="9" t="s">
        <v>42</v>
      </c>
      <c r="N222" s="21">
        <v>1782162.8</v>
      </c>
      <c r="O222" s="1">
        <v>46111</v>
      </c>
      <c r="P222" s="88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518</v>
      </c>
      <c r="D223" s="13" t="s">
        <v>559</v>
      </c>
      <c r="E223" s="9" t="s">
        <v>532</v>
      </c>
      <c r="F223" s="9">
        <v>40</v>
      </c>
      <c r="G223" s="9" t="s">
        <v>44</v>
      </c>
      <c r="H223" s="9" t="s">
        <v>69</v>
      </c>
      <c r="I223" s="9" t="s">
        <v>115</v>
      </c>
      <c r="J223" s="9" t="s">
        <v>138</v>
      </c>
      <c r="K223" s="10" t="s">
        <v>68</v>
      </c>
      <c r="L223" s="9" t="s">
        <v>3</v>
      </c>
      <c r="M223" s="9" t="s">
        <v>42</v>
      </c>
      <c r="N223" s="21">
        <v>697659.6</v>
      </c>
      <c r="O223" s="1">
        <v>46111</v>
      </c>
      <c r="P223" s="88"/>
      <c r="Q223" s="11"/>
      <c r="R223" s="11"/>
      <c r="S223" s="11"/>
      <c r="T223" s="11"/>
    </row>
    <row r="224" spans="1:20" s="12" customFormat="1" ht="45.75" customHeight="1" x14ac:dyDescent="0.25">
      <c r="A224" s="9" t="s">
        <v>2</v>
      </c>
      <c r="B224" s="9" t="s">
        <v>15</v>
      </c>
      <c r="C224" s="9" t="s">
        <v>518</v>
      </c>
      <c r="D224" s="13" t="s">
        <v>560</v>
      </c>
      <c r="E224" s="9" t="s">
        <v>529</v>
      </c>
      <c r="F224" s="9">
        <v>40</v>
      </c>
      <c r="G224" s="9" t="s">
        <v>44</v>
      </c>
      <c r="H224" s="9" t="s">
        <v>69</v>
      </c>
      <c r="I224" s="9" t="s">
        <v>115</v>
      </c>
      <c r="J224" s="10" t="s">
        <v>148</v>
      </c>
      <c r="K224" s="10" t="s">
        <v>68</v>
      </c>
      <c r="L224" s="9" t="s">
        <v>3</v>
      </c>
      <c r="M224" s="9" t="s">
        <v>42</v>
      </c>
      <c r="N224" s="21">
        <v>778172</v>
      </c>
      <c r="O224" s="1">
        <v>46111</v>
      </c>
      <c r="P224" s="88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518</v>
      </c>
      <c r="D225" s="13" t="s">
        <v>561</v>
      </c>
      <c r="E225" s="9" t="s">
        <v>532</v>
      </c>
      <c r="F225" s="9">
        <v>40</v>
      </c>
      <c r="G225" s="9" t="s">
        <v>44</v>
      </c>
      <c r="H225" s="9" t="s">
        <v>69</v>
      </c>
      <c r="I225" s="9" t="s">
        <v>115</v>
      </c>
      <c r="J225" s="9" t="s">
        <v>138</v>
      </c>
      <c r="K225" s="10" t="s">
        <v>68</v>
      </c>
      <c r="L225" s="9" t="s">
        <v>3</v>
      </c>
      <c r="M225" s="9" t="s">
        <v>42</v>
      </c>
      <c r="N225" s="21">
        <v>275710</v>
      </c>
      <c r="O225" s="1">
        <v>46111</v>
      </c>
      <c r="P225" s="88"/>
      <c r="Q225" s="11"/>
      <c r="R225" s="11"/>
      <c r="S225" s="11"/>
      <c r="T225" s="11"/>
    </row>
    <row r="226" spans="1:20" s="12" customFormat="1" ht="45.75" customHeight="1" x14ac:dyDescent="0.25">
      <c r="A226" s="9" t="s">
        <v>2</v>
      </c>
      <c r="B226" s="9" t="s">
        <v>15</v>
      </c>
      <c r="C226" s="9" t="s">
        <v>518</v>
      </c>
      <c r="D226" s="13" t="s">
        <v>557</v>
      </c>
      <c r="E226" s="9" t="s">
        <v>532</v>
      </c>
      <c r="F226" s="9">
        <v>40</v>
      </c>
      <c r="G226" s="9" t="s">
        <v>44</v>
      </c>
      <c r="H226" s="9" t="s">
        <v>69</v>
      </c>
      <c r="I226" s="9" t="s">
        <v>115</v>
      </c>
      <c r="J226" s="9" t="s">
        <v>138</v>
      </c>
      <c r="K226" s="10" t="s">
        <v>68</v>
      </c>
      <c r="L226" s="9" t="s">
        <v>3</v>
      </c>
      <c r="M226" s="9" t="s">
        <v>42</v>
      </c>
      <c r="N226" s="21">
        <v>75665.2</v>
      </c>
      <c r="O226" s="1">
        <v>46111</v>
      </c>
      <c r="P226" s="88"/>
      <c r="Q226" s="11"/>
      <c r="R226" s="11"/>
      <c r="S226" s="11"/>
      <c r="T226" s="11"/>
    </row>
    <row r="227" spans="1:20" s="12" customFormat="1" ht="57.75" customHeight="1" x14ac:dyDescent="0.25">
      <c r="A227" s="9" t="s">
        <v>2</v>
      </c>
      <c r="B227" s="9" t="s">
        <v>15</v>
      </c>
      <c r="C227" s="9" t="s">
        <v>518</v>
      </c>
      <c r="D227" s="13" t="s">
        <v>562</v>
      </c>
      <c r="E227" s="9" t="s">
        <v>529</v>
      </c>
      <c r="F227" s="9">
        <v>12</v>
      </c>
      <c r="G227" s="9" t="s">
        <v>44</v>
      </c>
      <c r="H227" s="9" t="s">
        <v>69</v>
      </c>
      <c r="I227" s="9" t="s">
        <v>115</v>
      </c>
      <c r="J227" s="10" t="s">
        <v>148</v>
      </c>
      <c r="K227" s="10" t="s">
        <v>68</v>
      </c>
      <c r="L227" s="9" t="s">
        <v>3</v>
      </c>
      <c r="M227" s="9" t="s">
        <v>42</v>
      </c>
      <c r="N227" s="21">
        <v>3462531.24</v>
      </c>
      <c r="O227" s="1">
        <v>46111</v>
      </c>
      <c r="P227" s="88"/>
      <c r="Q227" s="11"/>
      <c r="R227" s="11"/>
      <c r="S227" s="11"/>
      <c r="T227" s="11"/>
    </row>
    <row r="228" spans="1:20" s="12" customFormat="1" ht="45.75" customHeight="1" x14ac:dyDescent="0.25">
      <c r="A228" s="9" t="s">
        <v>2</v>
      </c>
      <c r="B228" s="9" t="s">
        <v>15</v>
      </c>
      <c r="C228" s="9" t="s">
        <v>518</v>
      </c>
      <c r="D228" s="13" t="s">
        <v>563</v>
      </c>
      <c r="E228" s="9" t="s">
        <v>532</v>
      </c>
      <c r="F228" s="9">
        <v>12</v>
      </c>
      <c r="G228" s="9" t="s">
        <v>44</v>
      </c>
      <c r="H228" s="9" t="s">
        <v>69</v>
      </c>
      <c r="I228" s="9" t="s">
        <v>115</v>
      </c>
      <c r="J228" s="9" t="s">
        <v>138</v>
      </c>
      <c r="K228" s="10" t="s">
        <v>68</v>
      </c>
      <c r="L228" s="9" t="s">
        <v>3</v>
      </c>
      <c r="M228" s="9" t="s">
        <v>42</v>
      </c>
      <c r="N228" s="21">
        <v>1261029.3600000001</v>
      </c>
      <c r="O228" s="1">
        <v>46111</v>
      </c>
      <c r="P228" s="88"/>
      <c r="Q228" s="11"/>
      <c r="R228" s="11"/>
      <c r="S228" s="11"/>
      <c r="T228" s="11"/>
    </row>
    <row r="229" spans="1:20" s="12" customFormat="1" ht="45.75" customHeight="1" x14ac:dyDescent="0.25">
      <c r="A229" s="9" t="s">
        <v>2</v>
      </c>
      <c r="B229" s="9" t="s">
        <v>15</v>
      </c>
      <c r="C229" s="9" t="s">
        <v>518</v>
      </c>
      <c r="D229" s="13" t="s">
        <v>564</v>
      </c>
      <c r="E229" s="9" t="s">
        <v>529</v>
      </c>
      <c r="F229" s="9">
        <v>12</v>
      </c>
      <c r="G229" s="9" t="s">
        <v>44</v>
      </c>
      <c r="H229" s="9" t="s">
        <v>69</v>
      </c>
      <c r="I229" s="9" t="s">
        <v>115</v>
      </c>
      <c r="J229" s="10" t="s">
        <v>148</v>
      </c>
      <c r="K229" s="10" t="s">
        <v>68</v>
      </c>
      <c r="L229" s="9" t="s">
        <v>3</v>
      </c>
      <c r="M229" s="9" t="s">
        <v>42</v>
      </c>
      <c r="N229" s="21">
        <v>127315.08</v>
      </c>
      <c r="O229" s="1">
        <v>46111</v>
      </c>
      <c r="P229" s="88"/>
      <c r="Q229" s="11"/>
      <c r="R229" s="11"/>
      <c r="S229" s="11"/>
      <c r="T229" s="11"/>
    </row>
    <row r="230" spans="1:20" s="12" customFormat="1" ht="45.75" customHeight="1" x14ac:dyDescent="0.25">
      <c r="A230" s="9" t="s">
        <v>2</v>
      </c>
      <c r="B230" s="9" t="s">
        <v>15</v>
      </c>
      <c r="C230" s="9" t="s">
        <v>518</v>
      </c>
      <c r="D230" s="13" t="s">
        <v>565</v>
      </c>
      <c r="E230" s="9" t="s">
        <v>529</v>
      </c>
      <c r="F230" s="9">
        <v>12</v>
      </c>
      <c r="G230" s="9" t="s">
        <v>44</v>
      </c>
      <c r="H230" s="9" t="s">
        <v>69</v>
      </c>
      <c r="I230" s="9" t="s">
        <v>115</v>
      </c>
      <c r="J230" s="10" t="s">
        <v>148</v>
      </c>
      <c r="K230" s="10" t="s">
        <v>68</v>
      </c>
      <c r="L230" s="9" t="s">
        <v>3</v>
      </c>
      <c r="M230" s="9" t="s">
        <v>42</v>
      </c>
      <c r="N230" s="21">
        <v>10197</v>
      </c>
      <c r="O230" s="1">
        <v>46111</v>
      </c>
      <c r="P230" s="88"/>
      <c r="Q230" s="11"/>
      <c r="R230" s="11"/>
      <c r="S230" s="11"/>
      <c r="T230" s="11"/>
    </row>
    <row r="231" spans="1:20" s="12" customFormat="1" ht="45.75" customHeight="1" x14ac:dyDescent="0.25">
      <c r="A231" s="9" t="s">
        <v>2</v>
      </c>
      <c r="B231" s="9" t="s">
        <v>15</v>
      </c>
      <c r="C231" s="9" t="s">
        <v>518</v>
      </c>
      <c r="D231" s="13" t="s">
        <v>566</v>
      </c>
      <c r="E231" s="9" t="s">
        <v>529</v>
      </c>
      <c r="F231" s="9">
        <v>12</v>
      </c>
      <c r="G231" s="9" t="s">
        <v>44</v>
      </c>
      <c r="H231" s="9" t="s">
        <v>69</v>
      </c>
      <c r="I231" s="9" t="s">
        <v>115</v>
      </c>
      <c r="J231" s="10" t="s">
        <v>148</v>
      </c>
      <c r="K231" s="10" t="s">
        <v>68</v>
      </c>
      <c r="L231" s="9" t="s">
        <v>3</v>
      </c>
      <c r="M231" s="9" t="s">
        <v>42</v>
      </c>
      <c r="N231" s="21">
        <v>9998.16</v>
      </c>
      <c r="O231" s="1">
        <v>46111</v>
      </c>
      <c r="P231" s="88"/>
      <c r="Q231" s="11"/>
      <c r="R231" s="11"/>
      <c r="S231" s="11"/>
      <c r="T231" s="11"/>
    </row>
    <row r="232" spans="1:20" s="12" customFormat="1" ht="45.75" customHeight="1" x14ac:dyDescent="0.25">
      <c r="A232" s="9" t="s">
        <v>2</v>
      </c>
      <c r="B232" s="9" t="s">
        <v>15</v>
      </c>
      <c r="C232" s="9" t="s">
        <v>518</v>
      </c>
      <c r="D232" s="13" t="s">
        <v>567</v>
      </c>
      <c r="E232" s="9" t="s">
        <v>532</v>
      </c>
      <c r="F232" s="9">
        <v>12</v>
      </c>
      <c r="G232" s="9" t="s">
        <v>44</v>
      </c>
      <c r="H232" s="9" t="s">
        <v>69</v>
      </c>
      <c r="I232" s="9" t="s">
        <v>115</v>
      </c>
      <c r="J232" s="9" t="s">
        <v>138</v>
      </c>
      <c r="K232" s="10" t="s">
        <v>68</v>
      </c>
      <c r="L232" s="9" t="s">
        <v>3</v>
      </c>
      <c r="M232" s="9" t="s">
        <v>42</v>
      </c>
      <c r="N232" s="21">
        <v>59940.959999999999</v>
      </c>
      <c r="O232" s="1">
        <v>46111</v>
      </c>
      <c r="P232" s="88"/>
      <c r="Q232" s="11"/>
      <c r="R232" s="11"/>
      <c r="S232" s="11"/>
      <c r="T232" s="11"/>
    </row>
    <row r="233" spans="1:20" s="12" customFormat="1" ht="45.75" customHeight="1" x14ac:dyDescent="0.25">
      <c r="A233" s="9" t="s">
        <v>2</v>
      </c>
      <c r="B233" s="9" t="s">
        <v>15</v>
      </c>
      <c r="C233" s="9" t="s">
        <v>518</v>
      </c>
      <c r="D233" s="13" t="s">
        <v>568</v>
      </c>
      <c r="E233" s="9" t="s">
        <v>529</v>
      </c>
      <c r="F233" s="9">
        <v>12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283465.56</v>
      </c>
      <c r="O233" s="1">
        <v>46111</v>
      </c>
      <c r="P233" s="88"/>
      <c r="Q233" s="11"/>
      <c r="R233" s="11"/>
      <c r="S233" s="11"/>
      <c r="T233" s="11"/>
    </row>
    <row r="234" spans="1:20" s="12" customFormat="1" ht="45.75" customHeight="1" x14ac:dyDescent="0.25">
      <c r="A234" s="9" t="s">
        <v>2</v>
      </c>
      <c r="B234" s="9" t="s">
        <v>15</v>
      </c>
      <c r="C234" s="9" t="s">
        <v>518</v>
      </c>
      <c r="D234" s="13" t="s">
        <v>569</v>
      </c>
      <c r="E234" s="9" t="s">
        <v>529</v>
      </c>
      <c r="F234" s="9">
        <v>282</v>
      </c>
      <c r="G234" s="9" t="s">
        <v>44</v>
      </c>
      <c r="H234" s="9" t="s">
        <v>69</v>
      </c>
      <c r="I234" s="9" t="s">
        <v>115</v>
      </c>
      <c r="J234" s="10" t="s">
        <v>148</v>
      </c>
      <c r="K234" s="10" t="s">
        <v>68</v>
      </c>
      <c r="L234" s="9" t="s">
        <v>3</v>
      </c>
      <c r="M234" s="9" t="s">
        <v>42</v>
      </c>
      <c r="N234" s="21">
        <v>1751363.82</v>
      </c>
      <c r="O234" s="1">
        <v>46111</v>
      </c>
      <c r="P234" s="88"/>
      <c r="Q234" s="11"/>
      <c r="R234" s="11"/>
      <c r="S234" s="11"/>
      <c r="T234" s="11"/>
    </row>
    <row r="235" spans="1:20" s="12" customFormat="1" ht="50.1" customHeight="1" x14ac:dyDescent="0.25">
      <c r="A235" s="9" t="s">
        <v>2</v>
      </c>
      <c r="B235" s="9" t="s">
        <v>15</v>
      </c>
      <c r="C235" s="9" t="s">
        <v>518</v>
      </c>
      <c r="D235" s="13" t="s">
        <v>570</v>
      </c>
      <c r="E235" s="9" t="s">
        <v>529</v>
      </c>
      <c r="F235" s="9">
        <v>40</v>
      </c>
      <c r="G235" s="9" t="s">
        <v>44</v>
      </c>
      <c r="H235" s="9" t="s">
        <v>69</v>
      </c>
      <c r="I235" s="9" t="s">
        <v>115</v>
      </c>
      <c r="J235" s="10" t="s">
        <v>148</v>
      </c>
      <c r="K235" s="10" t="s">
        <v>68</v>
      </c>
      <c r="L235" s="9" t="s">
        <v>3</v>
      </c>
      <c r="M235" s="9" t="s">
        <v>42</v>
      </c>
      <c r="N235" s="21">
        <v>653608.80000000005</v>
      </c>
      <c r="O235" s="1">
        <v>46111</v>
      </c>
      <c r="P235" s="88"/>
      <c r="Q235" s="11"/>
      <c r="R235" s="11"/>
      <c r="S235" s="11"/>
      <c r="T235" s="11"/>
    </row>
    <row r="236" spans="1:20" s="12" customFormat="1" ht="42.75" customHeight="1" x14ac:dyDescent="0.25">
      <c r="A236" s="9" t="s">
        <v>2</v>
      </c>
      <c r="B236" s="9" t="s">
        <v>15</v>
      </c>
      <c r="C236" s="9" t="s">
        <v>518</v>
      </c>
      <c r="D236" s="13" t="s">
        <v>571</v>
      </c>
      <c r="E236" s="9" t="s">
        <v>529</v>
      </c>
      <c r="F236" s="9">
        <v>40</v>
      </c>
      <c r="G236" s="9" t="s">
        <v>44</v>
      </c>
      <c r="H236" s="9" t="s">
        <v>69</v>
      </c>
      <c r="I236" s="9" t="s">
        <v>115</v>
      </c>
      <c r="J236" s="10" t="s">
        <v>148</v>
      </c>
      <c r="K236" s="10" t="s">
        <v>68</v>
      </c>
      <c r="L236" s="9" t="s">
        <v>3</v>
      </c>
      <c r="M236" s="9" t="s">
        <v>42</v>
      </c>
      <c r="N236" s="21">
        <v>71611.199999999997</v>
      </c>
      <c r="O236" s="1">
        <v>46111</v>
      </c>
      <c r="P236" s="88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518</v>
      </c>
      <c r="D237" s="13" t="s">
        <v>572</v>
      </c>
      <c r="E237" s="9" t="s">
        <v>532</v>
      </c>
      <c r="F237" s="9">
        <v>4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567981.12</v>
      </c>
      <c r="O237" s="1">
        <v>46111</v>
      </c>
      <c r="P237" s="88"/>
      <c r="Q237" s="11"/>
      <c r="R237" s="11"/>
      <c r="S237" s="11"/>
      <c r="T237" s="11"/>
    </row>
    <row r="238" spans="1:20" s="12" customFormat="1" ht="50.1" customHeight="1" x14ac:dyDescent="0.25">
      <c r="A238" s="9" t="s">
        <v>2</v>
      </c>
      <c r="B238" s="9" t="s">
        <v>15</v>
      </c>
      <c r="C238" s="9" t="s">
        <v>518</v>
      </c>
      <c r="D238" s="13" t="s">
        <v>573</v>
      </c>
      <c r="E238" s="9" t="s">
        <v>532</v>
      </c>
      <c r="F238" s="9">
        <v>4</v>
      </c>
      <c r="G238" s="9" t="s">
        <v>44</v>
      </c>
      <c r="H238" s="9" t="s">
        <v>69</v>
      </c>
      <c r="I238" s="9" t="s">
        <v>115</v>
      </c>
      <c r="J238" s="9" t="s">
        <v>138</v>
      </c>
      <c r="K238" s="10" t="s">
        <v>68</v>
      </c>
      <c r="L238" s="9" t="s">
        <v>3</v>
      </c>
      <c r="M238" s="9" t="s">
        <v>42</v>
      </c>
      <c r="N238" s="21">
        <v>210329.52</v>
      </c>
      <c r="O238" s="1">
        <v>46111</v>
      </c>
      <c r="P238" s="88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518</v>
      </c>
      <c r="D239" s="13" t="s">
        <v>574</v>
      </c>
      <c r="E239" s="9" t="s">
        <v>529</v>
      </c>
      <c r="F239" s="9">
        <v>2</v>
      </c>
      <c r="G239" s="9" t="s">
        <v>44</v>
      </c>
      <c r="H239" s="9" t="s">
        <v>69</v>
      </c>
      <c r="I239" s="9" t="s">
        <v>115</v>
      </c>
      <c r="J239" s="10" t="s">
        <v>148</v>
      </c>
      <c r="K239" s="10" t="s">
        <v>68</v>
      </c>
      <c r="L239" s="9" t="s">
        <v>3</v>
      </c>
      <c r="M239" s="9" t="s">
        <v>42</v>
      </c>
      <c r="N239" s="21">
        <v>909222.32</v>
      </c>
      <c r="O239" s="1">
        <v>46111</v>
      </c>
      <c r="P239" s="88"/>
      <c r="Q239" s="11"/>
      <c r="R239" s="11"/>
      <c r="S239" s="11"/>
      <c r="T239" s="11"/>
    </row>
    <row r="240" spans="1:20" s="12" customFormat="1" ht="50.1" customHeight="1" x14ac:dyDescent="0.25">
      <c r="A240" s="9" t="s">
        <v>2</v>
      </c>
      <c r="B240" s="9" t="s">
        <v>15</v>
      </c>
      <c r="C240" s="9" t="s">
        <v>518</v>
      </c>
      <c r="D240" s="13" t="s">
        <v>575</v>
      </c>
      <c r="E240" s="9" t="s">
        <v>532</v>
      </c>
      <c r="F240" s="9">
        <v>2</v>
      </c>
      <c r="G240" s="9" t="s">
        <v>44</v>
      </c>
      <c r="H240" s="9" t="s">
        <v>69</v>
      </c>
      <c r="I240" s="9" t="s">
        <v>115</v>
      </c>
      <c r="J240" s="9" t="s">
        <v>138</v>
      </c>
      <c r="K240" s="10" t="s">
        <v>68</v>
      </c>
      <c r="L240" s="9" t="s">
        <v>3</v>
      </c>
      <c r="M240" s="9" t="s">
        <v>42</v>
      </c>
      <c r="N240" s="21">
        <v>705982.24</v>
      </c>
      <c r="O240" s="1">
        <v>46111</v>
      </c>
      <c r="P240" s="88"/>
      <c r="Q240" s="11"/>
      <c r="R240" s="11"/>
      <c r="S240" s="11"/>
      <c r="T240" s="11"/>
    </row>
    <row r="241" spans="1:20" s="12" customFormat="1" ht="61.5" customHeight="1" x14ac:dyDescent="0.25">
      <c r="A241" s="9" t="s">
        <v>2</v>
      </c>
      <c r="B241" s="9" t="s">
        <v>15</v>
      </c>
      <c r="C241" s="9" t="s">
        <v>518</v>
      </c>
      <c r="D241" s="13" t="s">
        <v>576</v>
      </c>
      <c r="E241" s="9" t="s">
        <v>529</v>
      </c>
      <c r="F241" s="9">
        <v>2</v>
      </c>
      <c r="G241" s="9" t="s">
        <v>44</v>
      </c>
      <c r="H241" s="9" t="s">
        <v>69</v>
      </c>
      <c r="I241" s="9" t="s">
        <v>115</v>
      </c>
      <c r="J241" s="10" t="s">
        <v>148</v>
      </c>
      <c r="K241" s="10" t="s">
        <v>68</v>
      </c>
      <c r="L241" s="9" t="s">
        <v>3</v>
      </c>
      <c r="M241" s="9" t="s">
        <v>42</v>
      </c>
      <c r="N241" s="21">
        <v>489325.88</v>
      </c>
      <c r="O241" s="1">
        <v>46111</v>
      </c>
      <c r="P241" s="88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518</v>
      </c>
      <c r="D242" s="13" t="s">
        <v>577</v>
      </c>
      <c r="E242" s="9" t="s">
        <v>532</v>
      </c>
      <c r="F242" s="9">
        <v>2</v>
      </c>
      <c r="G242" s="9" t="s">
        <v>44</v>
      </c>
      <c r="H242" s="9" t="s">
        <v>69</v>
      </c>
      <c r="I242" s="9" t="s">
        <v>115</v>
      </c>
      <c r="J242" s="9" t="s">
        <v>138</v>
      </c>
      <c r="K242" s="10" t="s">
        <v>68</v>
      </c>
      <c r="L242" s="9" t="s">
        <v>3</v>
      </c>
      <c r="M242" s="9" t="s">
        <v>42</v>
      </c>
      <c r="N242" s="21">
        <v>257172.3</v>
      </c>
      <c r="O242" s="1">
        <v>46111</v>
      </c>
      <c r="P242" s="88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518</v>
      </c>
      <c r="D243" s="13" t="s">
        <v>578</v>
      </c>
      <c r="E243" s="9" t="s">
        <v>532</v>
      </c>
      <c r="F243" s="9">
        <v>2</v>
      </c>
      <c r="G243" s="9" t="s">
        <v>44</v>
      </c>
      <c r="H243" s="9" t="s">
        <v>69</v>
      </c>
      <c r="I243" s="9" t="s">
        <v>115</v>
      </c>
      <c r="J243" s="9" t="s">
        <v>138</v>
      </c>
      <c r="K243" s="10" t="s">
        <v>68</v>
      </c>
      <c r="L243" s="9" t="s">
        <v>3</v>
      </c>
      <c r="M243" s="9" t="s">
        <v>42</v>
      </c>
      <c r="N243" s="21">
        <v>245844.68</v>
      </c>
      <c r="O243" s="1">
        <v>46111</v>
      </c>
      <c r="P243" s="88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518</v>
      </c>
      <c r="D244" s="13" t="s">
        <v>579</v>
      </c>
      <c r="E244" s="9" t="s">
        <v>532</v>
      </c>
      <c r="F244" s="9">
        <v>800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270360</v>
      </c>
      <c r="O244" s="1">
        <v>46111</v>
      </c>
      <c r="P244" s="88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518</v>
      </c>
      <c r="D245" s="13" t="s">
        <v>580</v>
      </c>
      <c r="E245" s="9" t="s">
        <v>532</v>
      </c>
      <c r="F245" s="9">
        <v>1000</v>
      </c>
      <c r="G245" s="9" t="s">
        <v>44</v>
      </c>
      <c r="H245" s="9" t="s">
        <v>69</v>
      </c>
      <c r="I245" s="9" t="s">
        <v>115</v>
      </c>
      <c r="J245" s="9" t="s">
        <v>138</v>
      </c>
      <c r="K245" s="10" t="s">
        <v>68</v>
      </c>
      <c r="L245" s="9" t="s">
        <v>3</v>
      </c>
      <c r="M245" s="9" t="s">
        <v>42</v>
      </c>
      <c r="N245" s="21">
        <v>78660</v>
      </c>
      <c r="O245" s="1">
        <v>46111</v>
      </c>
      <c r="P245" s="88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518</v>
      </c>
      <c r="D246" s="13" t="s">
        <v>581</v>
      </c>
      <c r="E246" s="9" t="s">
        <v>532</v>
      </c>
      <c r="F246" s="9">
        <v>600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216792</v>
      </c>
      <c r="O246" s="1">
        <v>46111</v>
      </c>
      <c r="P246" s="88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518</v>
      </c>
      <c r="D247" s="13" t="s">
        <v>582</v>
      </c>
      <c r="E247" s="9" t="s">
        <v>532</v>
      </c>
      <c r="F247" s="9">
        <v>800</v>
      </c>
      <c r="G247" s="9" t="s">
        <v>44</v>
      </c>
      <c r="H247" s="9" t="s">
        <v>69</v>
      </c>
      <c r="I247" s="9" t="s">
        <v>115</v>
      </c>
      <c r="J247" s="9" t="s">
        <v>138</v>
      </c>
      <c r="K247" s="10" t="s">
        <v>68</v>
      </c>
      <c r="L247" s="9" t="s">
        <v>3</v>
      </c>
      <c r="M247" s="9" t="s">
        <v>42</v>
      </c>
      <c r="N247" s="21">
        <v>482320</v>
      </c>
      <c r="O247" s="1">
        <v>46111</v>
      </c>
      <c r="P247" s="88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518</v>
      </c>
      <c r="D248" s="13" t="s">
        <v>583</v>
      </c>
      <c r="E248" s="9" t="s">
        <v>529</v>
      </c>
      <c r="F248" s="9">
        <v>3</v>
      </c>
      <c r="G248" s="9" t="s">
        <v>44</v>
      </c>
      <c r="H248" s="9" t="s">
        <v>69</v>
      </c>
      <c r="I248" s="9" t="s">
        <v>115</v>
      </c>
      <c r="J248" s="10" t="s">
        <v>148</v>
      </c>
      <c r="K248" s="10" t="s">
        <v>68</v>
      </c>
      <c r="L248" s="9" t="s">
        <v>3</v>
      </c>
      <c r="M248" s="9" t="s">
        <v>42</v>
      </c>
      <c r="N248" s="21">
        <v>2813976</v>
      </c>
      <c r="O248" s="1">
        <v>46111</v>
      </c>
      <c r="P248" s="88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518</v>
      </c>
      <c r="D249" s="13" t="s">
        <v>583</v>
      </c>
      <c r="E249" s="9" t="s">
        <v>532</v>
      </c>
      <c r="F249" s="9">
        <v>3</v>
      </c>
      <c r="G249" s="9" t="s">
        <v>44</v>
      </c>
      <c r="H249" s="9" t="s">
        <v>69</v>
      </c>
      <c r="I249" s="9" t="s">
        <v>115</v>
      </c>
      <c r="J249" s="9" t="s">
        <v>138</v>
      </c>
      <c r="K249" s="10" t="s">
        <v>68</v>
      </c>
      <c r="L249" s="9" t="s">
        <v>3</v>
      </c>
      <c r="M249" s="9" t="s">
        <v>42</v>
      </c>
      <c r="N249" s="21">
        <v>1009172.25</v>
      </c>
      <c r="O249" s="1">
        <v>46111</v>
      </c>
      <c r="P249" s="88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518</v>
      </c>
      <c r="D250" s="13" t="s">
        <v>569</v>
      </c>
      <c r="E250" s="9" t="s">
        <v>529</v>
      </c>
      <c r="F250" s="9">
        <v>42</v>
      </c>
      <c r="G250" s="9" t="s">
        <v>44</v>
      </c>
      <c r="H250" s="9" t="s">
        <v>69</v>
      </c>
      <c r="I250" s="9" t="s">
        <v>115</v>
      </c>
      <c r="J250" s="10" t="s">
        <v>148</v>
      </c>
      <c r="K250" s="10" t="s">
        <v>68</v>
      </c>
      <c r="L250" s="9" t="s">
        <v>3</v>
      </c>
      <c r="M250" s="9" t="s">
        <v>42</v>
      </c>
      <c r="N250" s="21">
        <v>260841</v>
      </c>
      <c r="O250" s="1">
        <v>46111</v>
      </c>
      <c r="P250" s="88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518</v>
      </c>
      <c r="D251" s="13" t="s">
        <v>584</v>
      </c>
      <c r="E251" s="9" t="s">
        <v>529</v>
      </c>
      <c r="F251" s="9">
        <v>2</v>
      </c>
      <c r="G251" s="9" t="s">
        <v>44</v>
      </c>
      <c r="H251" s="9" t="s">
        <v>69</v>
      </c>
      <c r="I251" s="9" t="s">
        <v>115</v>
      </c>
      <c r="J251" s="10" t="s">
        <v>148</v>
      </c>
      <c r="K251" s="10" t="s">
        <v>68</v>
      </c>
      <c r="L251" s="9" t="s">
        <v>3</v>
      </c>
      <c r="M251" s="9" t="s">
        <v>42</v>
      </c>
      <c r="N251" s="21">
        <v>2607901.58</v>
      </c>
      <c r="O251" s="1">
        <v>46111</v>
      </c>
      <c r="P251" s="88"/>
      <c r="Q251" s="11"/>
      <c r="R251" s="11"/>
      <c r="S251" s="11"/>
      <c r="T251" s="11"/>
    </row>
    <row r="252" spans="1:20" s="12" customFormat="1" ht="50.1" customHeight="1" x14ac:dyDescent="0.25">
      <c r="A252" s="9" t="s">
        <v>2</v>
      </c>
      <c r="B252" s="9" t="s">
        <v>15</v>
      </c>
      <c r="C252" s="9" t="s">
        <v>518</v>
      </c>
      <c r="D252" s="13" t="s">
        <v>585</v>
      </c>
      <c r="E252" s="9" t="s">
        <v>532</v>
      </c>
      <c r="F252" s="9">
        <v>2</v>
      </c>
      <c r="G252" s="9" t="s">
        <v>44</v>
      </c>
      <c r="H252" s="9" t="s">
        <v>69</v>
      </c>
      <c r="I252" s="9" t="s">
        <v>115</v>
      </c>
      <c r="J252" s="9" t="s">
        <v>138</v>
      </c>
      <c r="K252" s="10" t="s">
        <v>68</v>
      </c>
      <c r="L252" s="9" t="s">
        <v>3</v>
      </c>
      <c r="M252" s="9" t="s">
        <v>42</v>
      </c>
      <c r="N252" s="21">
        <v>1431388.32</v>
      </c>
      <c r="O252" s="1">
        <v>46111</v>
      </c>
      <c r="P252" s="88"/>
      <c r="Q252" s="11"/>
      <c r="R252" s="11"/>
      <c r="S252" s="11"/>
      <c r="T252" s="11"/>
    </row>
    <row r="253" spans="1:20" s="12" customFormat="1" ht="50.1" customHeight="1" x14ac:dyDescent="0.25">
      <c r="A253" s="9" t="s">
        <v>2</v>
      </c>
      <c r="B253" s="9" t="s">
        <v>15</v>
      </c>
      <c r="C253" s="9" t="s">
        <v>518</v>
      </c>
      <c r="D253" s="13" t="s">
        <v>586</v>
      </c>
      <c r="E253" s="9" t="s">
        <v>532</v>
      </c>
      <c r="F253" s="9">
        <v>2</v>
      </c>
      <c r="G253" s="9" t="s">
        <v>44</v>
      </c>
      <c r="H253" s="9" t="s">
        <v>69</v>
      </c>
      <c r="I253" s="9" t="s">
        <v>115</v>
      </c>
      <c r="J253" s="9" t="s">
        <v>138</v>
      </c>
      <c r="K253" s="10" t="s">
        <v>68</v>
      </c>
      <c r="L253" s="9" t="s">
        <v>3</v>
      </c>
      <c r="M253" s="9" t="s">
        <v>42</v>
      </c>
      <c r="N253" s="21">
        <v>715165.58</v>
      </c>
      <c r="O253" s="1">
        <v>46111</v>
      </c>
      <c r="P253" s="88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518</v>
      </c>
      <c r="D254" s="13" t="s">
        <v>587</v>
      </c>
      <c r="E254" s="9" t="s">
        <v>532</v>
      </c>
      <c r="F254" s="9">
        <v>2</v>
      </c>
      <c r="G254" s="9" t="s">
        <v>44</v>
      </c>
      <c r="H254" s="9" t="s">
        <v>69</v>
      </c>
      <c r="I254" s="9" t="s">
        <v>115</v>
      </c>
      <c r="J254" s="9" t="s">
        <v>138</v>
      </c>
      <c r="K254" s="10" t="s">
        <v>68</v>
      </c>
      <c r="L254" s="9" t="s">
        <v>3</v>
      </c>
      <c r="M254" s="9" t="s">
        <v>42</v>
      </c>
      <c r="N254" s="21">
        <v>147965.48000000001</v>
      </c>
      <c r="O254" s="1">
        <v>46111</v>
      </c>
      <c r="P254" s="88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518</v>
      </c>
      <c r="D255" s="13" t="s">
        <v>588</v>
      </c>
      <c r="E255" s="9" t="s">
        <v>529</v>
      </c>
      <c r="F255" s="9">
        <v>10</v>
      </c>
      <c r="G255" s="9" t="s">
        <v>44</v>
      </c>
      <c r="H255" s="9" t="s">
        <v>69</v>
      </c>
      <c r="I255" s="9" t="s">
        <v>115</v>
      </c>
      <c r="J255" s="10" t="s">
        <v>148</v>
      </c>
      <c r="K255" s="10" t="s">
        <v>68</v>
      </c>
      <c r="L255" s="9" t="s">
        <v>3</v>
      </c>
      <c r="M255" s="9" t="s">
        <v>42</v>
      </c>
      <c r="N255" s="21">
        <v>1789797.3</v>
      </c>
      <c r="O255" s="1">
        <v>46111</v>
      </c>
      <c r="P255" s="88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518</v>
      </c>
      <c r="D256" s="13" t="s">
        <v>589</v>
      </c>
      <c r="E256" s="9" t="s">
        <v>532</v>
      </c>
      <c r="F256" s="9">
        <v>10</v>
      </c>
      <c r="G256" s="9" t="s">
        <v>44</v>
      </c>
      <c r="H256" s="9" t="s">
        <v>69</v>
      </c>
      <c r="I256" s="9" t="s">
        <v>115</v>
      </c>
      <c r="J256" s="9" t="s">
        <v>138</v>
      </c>
      <c r="K256" s="10" t="s">
        <v>68</v>
      </c>
      <c r="L256" s="9" t="s">
        <v>3</v>
      </c>
      <c r="M256" s="9" t="s">
        <v>42</v>
      </c>
      <c r="N256" s="21">
        <v>900625.9</v>
      </c>
      <c r="O256" s="1">
        <v>46111</v>
      </c>
      <c r="P256" s="88"/>
      <c r="Q256" s="11"/>
      <c r="R256" s="11"/>
      <c r="S256" s="11"/>
      <c r="T256" s="11"/>
    </row>
    <row r="257" spans="1:20" s="12" customFormat="1" ht="50.1" customHeight="1" x14ac:dyDescent="0.25">
      <c r="A257" s="9" t="s">
        <v>2</v>
      </c>
      <c r="B257" s="9" t="s">
        <v>15</v>
      </c>
      <c r="C257" s="9" t="s">
        <v>518</v>
      </c>
      <c r="D257" s="13" t="s">
        <v>590</v>
      </c>
      <c r="E257" s="9" t="s">
        <v>529</v>
      </c>
      <c r="F257" s="9">
        <v>10</v>
      </c>
      <c r="G257" s="9" t="s">
        <v>44</v>
      </c>
      <c r="H257" s="9" t="s">
        <v>69</v>
      </c>
      <c r="I257" s="9" t="s">
        <v>115</v>
      </c>
      <c r="J257" s="10" t="s">
        <v>148</v>
      </c>
      <c r="K257" s="10" t="s">
        <v>68</v>
      </c>
      <c r="L257" s="9" t="s">
        <v>3</v>
      </c>
      <c r="M257" s="9" t="s">
        <v>42</v>
      </c>
      <c r="N257" s="21">
        <v>477568.9</v>
      </c>
      <c r="O257" s="1">
        <v>46111</v>
      </c>
      <c r="P257" s="88"/>
      <c r="Q257" s="11"/>
      <c r="R257" s="11"/>
      <c r="S257" s="11"/>
      <c r="T257" s="11"/>
    </row>
    <row r="258" spans="1:20" s="12" customFormat="1" ht="50.1" customHeight="1" x14ac:dyDescent="0.25">
      <c r="A258" s="9" t="s">
        <v>2</v>
      </c>
      <c r="B258" s="9" t="s">
        <v>15</v>
      </c>
      <c r="C258" s="9" t="s">
        <v>518</v>
      </c>
      <c r="D258" s="13" t="s">
        <v>591</v>
      </c>
      <c r="E258" s="9" t="s">
        <v>532</v>
      </c>
      <c r="F258" s="9">
        <v>10</v>
      </c>
      <c r="G258" s="9" t="s">
        <v>44</v>
      </c>
      <c r="H258" s="9" t="s">
        <v>69</v>
      </c>
      <c r="I258" s="9" t="s">
        <v>115</v>
      </c>
      <c r="J258" s="9" t="s">
        <v>138</v>
      </c>
      <c r="K258" s="10" t="s">
        <v>68</v>
      </c>
      <c r="L258" s="9" t="s">
        <v>3</v>
      </c>
      <c r="M258" s="9" t="s">
        <v>42</v>
      </c>
      <c r="N258" s="21">
        <v>465548</v>
      </c>
      <c r="O258" s="1">
        <v>46111</v>
      </c>
      <c r="P258" s="88"/>
      <c r="Q258" s="11"/>
      <c r="R258" s="11"/>
      <c r="S258" s="11"/>
      <c r="T258" s="11"/>
    </row>
    <row r="259" spans="1:20" s="12" customFormat="1" ht="50.1" customHeight="1" x14ac:dyDescent="0.25">
      <c r="A259" s="9" t="s">
        <v>2</v>
      </c>
      <c r="B259" s="9" t="s">
        <v>15</v>
      </c>
      <c r="C259" s="9" t="s">
        <v>518</v>
      </c>
      <c r="D259" s="13" t="s">
        <v>592</v>
      </c>
      <c r="E259" s="9" t="s">
        <v>532</v>
      </c>
      <c r="F259" s="9">
        <v>10</v>
      </c>
      <c r="G259" s="9" t="s">
        <v>44</v>
      </c>
      <c r="H259" s="9" t="s">
        <v>69</v>
      </c>
      <c r="I259" s="9" t="s">
        <v>115</v>
      </c>
      <c r="J259" s="9" t="s">
        <v>138</v>
      </c>
      <c r="K259" s="10" t="s">
        <v>68</v>
      </c>
      <c r="L259" s="9" t="s">
        <v>3</v>
      </c>
      <c r="M259" s="9" t="s">
        <v>42</v>
      </c>
      <c r="N259" s="21">
        <v>95815.2</v>
      </c>
      <c r="O259" s="1">
        <v>46111</v>
      </c>
      <c r="P259" s="88"/>
      <c r="Q259" s="11"/>
      <c r="R259" s="11"/>
      <c r="S259" s="11"/>
      <c r="T259" s="11"/>
    </row>
    <row r="260" spans="1:20" s="12" customFormat="1" ht="45" customHeight="1" x14ac:dyDescent="0.25">
      <c r="A260" s="9" t="s">
        <v>2</v>
      </c>
      <c r="B260" s="9" t="s">
        <v>15</v>
      </c>
      <c r="C260" s="9" t="s">
        <v>479</v>
      </c>
      <c r="D260" s="13" t="s">
        <v>593</v>
      </c>
      <c r="E260" s="9" t="s">
        <v>499</v>
      </c>
      <c r="F260" s="9">
        <v>80</v>
      </c>
      <c r="G260" s="9" t="s">
        <v>44</v>
      </c>
      <c r="H260" s="9" t="s">
        <v>65</v>
      </c>
      <c r="I260" s="9" t="s">
        <v>115</v>
      </c>
      <c r="J260" s="10" t="s">
        <v>137</v>
      </c>
      <c r="K260" s="10" t="s">
        <v>50</v>
      </c>
      <c r="L260" s="9" t="s">
        <v>3</v>
      </c>
      <c r="M260" s="9" t="s">
        <v>42</v>
      </c>
      <c r="N260" s="21">
        <v>2803537.6</v>
      </c>
      <c r="O260" s="1">
        <v>46111</v>
      </c>
      <c r="P260" s="88"/>
      <c r="Q260" s="11"/>
      <c r="R260" s="11"/>
      <c r="S260" s="11"/>
      <c r="T260" s="11"/>
    </row>
    <row r="261" spans="1:20" s="12" customFormat="1" ht="56.25" customHeight="1" x14ac:dyDescent="0.25">
      <c r="A261" s="9" t="s">
        <v>2</v>
      </c>
      <c r="B261" s="9" t="s">
        <v>15</v>
      </c>
      <c r="C261" s="9" t="s">
        <v>518</v>
      </c>
      <c r="D261" s="13" t="s">
        <v>537</v>
      </c>
      <c r="E261" s="9" t="s">
        <v>529</v>
      </c>
      <c r="F261" s="9">
        <v>4</v>
      </c>
      <c r="G261" s="9" t="s">
        <v>44</v>
      </c>
      <c r="H261" s="9" t="s">
        <v>69</v>
      </c>
      <c r="I261" s="9" t="s">
        <v>115</v>
      </c>
      <c r="J261" s="10" t="s">
        <v>148</v>
      </c>
      <c r="K261" s="10" t="s">
        <v>68</v>
      </c>
      <c r="L261" s="9" t="s">
        <v>3</v>
      </c>
      <c r="M261" s="9" t="s">
        <v>42</v>
      </c>
      <c r="N261" s="21">
        <v>1523100.52</v>
      </c>
      <c r="O261" s="1">
        <v>46111</v>
      </c>
      <c r="P261" s="88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518</v>
      </c>
      <c r="D262" s="13" t="s">
        <v>538</v>
      </c>
      <c r="E262" s="9" t="s">
        <v>532</v>
      </c>
      <c r="F262" s="9">
        <v>4</v>
      </c>
      <c r="G262" s="9" t="s">
        <v>44</v>
      </c>
      <c r="H262" s="9" t="s">
        <v>69</v>
      </c>
      <c r="I262" s="9" t="s">
        <v>115</v>
      </c>
      <c r="J262" s="9" t="s">
        <v>138</v>
      </c>
      <c r="K262" s="10" t="s">
        <v>68</v>
      </c>
      <c r="L262" s="9" t="s">
        <v>3</v>
      </c>
      <c r="M262" s="9" t="s">
        <v>42</v>
      </c>
      <c r="N262" s="21">
        <v>317922.36</v>
      </c>
      <c r="O262" s="1">
        <v>46111</v>
      </c>
      <c r="P262" s="88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518</v>
      </c>
      <c r="D263" s="13" t="s">
        <v>536</v>
      </c>
      <c r="E263" s="9" t="s">
        <v>532</v>
      </c>
      <c r="F263" s="9">
        <v>4</v>
      </c>
      <c r="G263" s="9" t="s">
        <v>44</v>
      </c>
      <c r="H263" s="9" t="s">
        <v>69</v>
      </c>
      <c r="I263" s="9" t="s">
        <v>115</v>
      </c>
      <c r="J263" s="9" t="s">
        <v>138</v>
      </c>
      <c r="K263" s="10" t="s">
        <v>68</v>
      </c>
      <c r="L263" s="9" t="s">
        <v>3</v>
      </c>
      <c r="M263" s="9" t="s">
        <v>42</v>
      </c>
      <c r="N263" s="21">
        <v>817640.4</v>
      </c>
      <c r="O263" s="1">
        <v>46111</v>
      </c>
      <c r="P263" s="88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518</v>
      </c>
      <c r="D264" s="13" t="s">
        <v>539</v>
      </c>
      <c r="E264" s="9" t="s">
        <v>529</v>
      </c>
      <c r="F264" s="9">
        <v>8</v>
      </c>
      <c r="G264" s="9" t="s">
        <v>44</v>
      </c>
      <c r="H264" s="9" t="s">
        <v>69</v>
      </c>
      <c r="I264" s="9" t="s">
        <v>115</v>
      </c>
      <c r="J264" s="10" t="s">
        <v>148</v>
      </c>
      <c r="K264" s="10" t="s">
        <v>68</v>
      </c>
      <c r="L264" s="9" t="s">
        <v>3</v>
      </c>
      <c r="M264" s="9" t="s">
        <v>42</v>
      </c>
      <c r="N264" s="21">
        <v>2803290.48</v>
      </c>
      <c r="O264" s="1">
        <v>46111</v>
      </c>
      <c r="P264" s="88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518</v>
      </c>
      <c r="D265" s="13" t="s">
        <v>540</v>
      </c>
      <c r="E265" s="9" t="s">
        <v>532</v>
      </c>
      <c r="F265" s="9">
        <v>8</v>
      </c>
      <c r="G265" s="9" t="s">
        <v>44</v>
      </c>
      <c r="H265" s="9" t="s">
        <v>69</v>
      </c>
      <c r="I265" s="9" t="s">
        <v>115</v>
      </c>
      <c r="J265" s="9" t="s">
        <v>138</v>
      </c>
      <c r="K265" s="10" t="s">
        <v>68</v>
      </c>
      <c r="L265" s="9" t="s">
        <v>3</v>
      </c>
      <c r="M265" s="9" t="s">
        <v>42</v>
      </c>
      <c r="N265" s="21">
        <v>535999.52</v>
      </c>
      <c r="O265" s="1">
        <v>46111</v>
      </c>
      <c r="P265" s="88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518</v>
      </c>
      <c r="D266" s="13" t="s">
        <v>536</v>
      </c>
      <c r="E266" s="9" t="s">
        <v>532</v>
      </c>
      <c r="F266" s="9">
        <v>8</v>
      </c>
      <c r="G266" s="9" t="s">
        <v>44</v>
      </c>
      <c r="H266" s="9" t="s">
        <v>69</v>
      </c>
      <c r="I266" s="9" t="s">
        <v>115</v>
      </c>
      <c r="J266" s="9" t="s">
        <v>138</v>
      </c>
      <c r="K266" s="10" t="s">
        <v>68</v>
      </c>
      <c r="L266" s="9" t="s">
        <v>3</v>
      </c>
      <c r="M266" s="9" t="s">
        <v>42</v>
      </c>
      <c r="N266" s="21">
        <v>1635280.8</v>
      </c>
      <c r="O266" s="1">
        <v>46111</v>
      </c>
      <c r="P266" s="88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518</v>
      </c>
      <c r="D267" s="13" t="s">
        <v>541</v>
      </c>
      <c r="E267" s="9" t="s">
        <v>529</v>
      </c>
      <c r="F267" s="9">
        <v>4</v>
      </c>
      <c r="G267" s="9" t="s">
        <v>44</v>
      </c>
      <c r="H267" s="9" t="s">
        <v>69</v>
      </c>
      <c r="I267" s="9" t="s">
        <v>115</v>
      </c>
      <c r="J267" s="10" t="s">
        <v>148</v>
      </c>
      <c r="K267" s="10" t="s">
        <v>68</v>
      </c>
      <c r="L267" s="9" t="s">
        <v>3</v>
      </c>
      <c r="M267" s="9" t="s">
        <v>42</v>
      </c>
      <c r="N267" s="21">
        <v>1966613.52</v>
      </c>
      <c r="O267" s="1">
        <v>46111</v>
      </c>
      <c r="P267" s="88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518</v>
      </c>
      <c r="D268" s="13" t="s">
        <v>542</v>
      </c>
      <c r="E268" s="9" t="s">
        <v>532</v>
      </c>
      <c r="F268" s="9">
        <v>4</v>
      </c>
      <c r="G268" s="9" t="s">
        <v>44</v>
      </c>
      <c r="H268" s="9" t="s">
        <v>69</v>
      </c>
      <c r="I268" s="9" t="s">
        <v>115</v>
      </c>
      <c r="J268" s="9" t="s">
        <v>138</v>
      </c>
      <c r="K268" s="10" t="s">
        <v>68</v>
      </c>
      <c r="L268" s="9" t="s">
        <v>3</v>
      </c>
      <c r="M268" s="9" t="s">
        <v>42</v>
      </c>
      <c r="N268" s="21">
        <v>425402.16</v>
      </c>
      <c r="O268" s="1">
        <v>46111</v>
      </c>
      <c r="P268" s="88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518</v>
      </c>
      <c r="D269" s="13" t="s">
        <v>543</v>
      </c>
      <c r="E269" s="9" t="s">
        <v>532</v>
      </c>
      <c r="F269" s="9">
        <v>4</v>
      </c>
      <c r="G269" s="9" t="s">
        <v>44</v>
      </c>
      <c r="H269" s="9" t="s">
        <v>69</v>
      </c>
      <c r="I269" s="9" t="s">
        <v>115</v>
      </c>
      <c r="J269" s="9" t="s">
        <v>138</v>
      </c>
      <c r="K269" s="10" t="s">
        <v>68</v>
      </c>
      <c r="L269" s="9" t="s">
        <v>3</v>
      </c>
      <c r="M269" s="9" t="s">
        <v>42</v>
      </c>
      <c r="N269" s="21">
        <v>1849677.28</v>
      </c>
      <c r="O269" s="1">
        <v>46111</v>
      </c>
      <c r="P269" s="88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518</v>
      </c>
      <c r="D270" s="13" t="s">
        <v>544</v>
      </c>
      <c r="E270" s="9" t="s">
        <v>529</v>
      </c>
      <c r="F270" s="9">
        <v>2</v>
      </c>
      <c r="G270" s="9" t="s">
        <v>44</v>
      </c>
      <c r="H270" s="9" t="s">
        <v>69</v>
      </c>
      <c r="I270" s="9" t="s">
        <v>115</v>
      </c>
      <c r="J270" s="10" t="s">
        <v>148</v>
      </c>
      <c r="K270" s="10" t="s">
        <v>68</v>
      </c>
      <c r="L270" s="9" t="s">
        <v>3</v>
      </c>
      <c r="M270" s="9" t="s">
        <v>42</v>
      </c>
      <c r="N270" s="21">
        <v>1869907.36</v>
      </c>
      <c r="O270" s="1">
        <v>46111</v>
      </c>
      <c r="P270" s="88"/>
      <c r="Q270" s="11"/>
      <c r="R270" s="11"/>
      <c r="S270" s="11"/>
      <c r="T270" s="11"/>
    </row>
    <row r="271" spans="1:20" s="12" customFormat="1" ht="50.1" customHeight="1" x14ac:dyDescent="0.25">
      <c r="A271" s="9" t="s">
        <v>2</v>
      </c>
      <c r="B271" s="9" t="s">
        <v>15</v>
      </c>
      <c r="C271" s="9" t="s">
        <v>518</v>
      </c>
      <c r="D271" s="13" t="s">
        <v>545</v>
      </c>
      <c r="E271" s="9" t="s">
        <v>532</v>
      </c>
      <c r="F271" s="9">
        <v>2</v>
      </c>
      <c r="G271" s="9" t="s">
        <v>44</v>
      </c>
      <c r="H271" s="9" t="s">
        <v>69</v>
      </c>
      <c r="I271" s="9" t="s">
        <v>115</v>
      </c>
      <c r="J271" s="9" t="s">
        <v>138</v>
      </c>
      <c r="K271" s="10" t="s">
        <v>68</v>
      </c>
      <c r="L271" s="9" t="s">
        <v>3</v>
      </c>
      <c r="M271" s="9" t="s">
        <v>42</v>
      </c>
      <c r="N271" s="21">
        <v>514981.74</v>
      </c>
      <c r="O271" s="1">
        <v>46111</v>
      </c>
      <c r="P271" s="88"/>
      <c r="Q271" s="11"/>
      <c r="R271" s="11"/>
      <c r="S271" s="11"/>
      <c r="T271" s="11"/>
    </row>
    <row r="272" spans="1:20" s="12" customFormat="1" ht="50.1" customHeight="1" x14ac:dyDescent="0.25">
      <c r="A272" s="9" t="s">
        <v>2</v>
      </c>
      <c r="B272" s="9" t="s">
        <v>15</v>
      </c>
      <c r="C272" s="9" t="s">
        <v>518</v>
      </c>
      <c r="D272" s="13" t="s">
        <v>546</v>
      </c>
      <c r="E272" s="9" t="s">
        <v>529</v>
      </c>
      <c r="F272" s="9">
        <v>24</v>
      </c>
      <c r="G272" s="9" t="s">
        <v>44</v>
      </c>
      <c r="H272" s="9" t="s">
        <v>69</v>
      </c>
      <c r="I272" s="9" t="s">
        <v>115</v>
      </c>
      <c r="J272" s="10" t="s">
        <v>148</v>
      </c>
      <c r="K272" s="10" t="s">
        <v>68</v>
      </c>
      <c r="L272" s="9" t="s">
        <v>3</v>
      </c>
      <c r="M272" s="9" t="s">
        <v>42</v>
      </c>
      <c r="N272" s="21">
        <v>567172.31999999995</v>
      </c>
      <c r="O272" s="1">
        <v>46111</v>
      </c>
      <c r="P272" s="88"/>
      <c r="Q272" s="11"/>
      <c r="R272" s="11"/>
      <c r="S272" s="11"/>
      <c r="T272" s="11"/>
    </row>
    <row r="273" spans="1:20" s="12" customFormat="1" ht="50.1" customHeight="1" x14ac:dyDescent="0.25">
      <c r="A273" s="9" t="s">
        <v>2</v>
      </c>
      <c r="B273" s="9" t="s">
        <v>15</v>
      </c>
      <c r="C273" s="9" t="s">
        <v>518</v>
      </c>
      <c r="D273" s="13" t="s">
        <v>547</v>
      </c>
      <c r="E273" s="9" t="s">
        <v>529</v>
      </c>
      <c r="F273" s="9">
        <v>20</v>
      </c>
      <c r="G273" s="9" t="s">
        <v>44</v>
      </c>
      <c r="H273" s="9" t="s">
        <v>69</v>
      </c>
      <c r="I273" s="9" t="s">
        <v>115</v>
      </c>
      <c r="J273" s="10" t="s">
        <v>148</v>
      </c>
      <c r="K273" s="10" t="s">
        <v>68</v>
      </c>
      <c r="L273" s="9" t="s">
        <v>3</v>
      </c>
      <c r="M273" s="9" t="s">
        <v>42</v>
      </c>
      <c r="N273" s="21">
        <v>92192.4</v>
      </c>
      <c r="O273" s="1">
        <v>46111</v>
      </c>
      <c r="P273" s="88"/>
      <c r="Q273" s="11"/>
      <c r="R273" s="11"/>
      <c r="S273" s="11"/>
      <c r="T273" s="11"/>
    </row>
    <row r="274" spans="1:20" s="12" customFormat="1" ht="50.1" customHeight="1" x14ac:dyDescent="0.25">
      <c r="A274" s="9" t="s">
        <v>2</v>
      </c>
      <c r="B274" s="9" t="s">
        <v>15</v>
      </c>
      <c r="C274" s="9" t="s">
        <v>518</v>
      </c>
      <c r="D274" s="13" t="s">
        <v>548</v>
      </c>
      <c r="E274" s="9" t="s">
        <v>529</v>
      </c>
      <c r="F274" s="9">
        <v>34</v>
      </c>
      <c r="G274" s="9" t="s">
        <v>44</v>
      </c>
      <c r="H274" s="9" t="s">
        <v>69</v>
      </c>
      <c r="I274" s="9" t="s">
        <v>115</v>
      </c>
      <c r="J274" s="10" t="s">
        <v>148</v>
      </c>
      <c r="K274" s="10" t="s">
        <v>68</v>
      </c>
      <c r="L274" s="9" t="s">
        <v>3</v>
      </c>
      <c r="M274" s="9" t="s">
        <v>42</v>
      </c>
      <c r="N274" s="21">
        <v>303185.14</v>
      </c>
      <c r="O274" s="1">
        <v>46111</v>
      </c>
      <c r="P274" s="88"/>
      <c r="Q274" s="11"/>
      <c r="R274" s="11"/>
      <c r="S274" s="11"/>
      <c r="T274" s="11"/>
    </row>
    <row r="275" spans="1:20" s="12" customFormat="1" ht="50.1" customHeight="1" x14ac:dyDescent="0.25">
      <c r="A275" s="9" t="s">
        <v>2</v>
      </c>
      <c r="B275" s="9" t="s">
        <v>15</v>
      </c>
      <c r="C275" s="9" t="s">
        <v>518</v>
      </c>
      <c r="D275" s="13" t="s">
        <v>549</v>
      </c>
      <c r="E275" s="9" t="s">
        <v>529</v>
      </c>
      <c r="F275" s="9">
        <v>30</v>
      </c>
      <c r="G275" s="9" t="s">
        <v>44</v>
      </c>
      <c r="H275" s="9" t="s">
        <v>69</v>
      </c>
      <c r="I275" s="9" t="s">
        <v>115</v>
      </c>
      <c r="J275" s="10" t="s">
        <v>148</v>
      </c>
      <c r="K275" s="10" t="s">
        <v>68</v>
      </c>
      <c r="L275" s="9" t="s">
        <v>3</v>
      </c>
      <c r="M275" s="9" t="s">
        <v>42</v>
      </c>
      <c r="N275" s="21">
        <v>216315.3</v>
      </c>
      <c r="O275" s="1">
        <v>46111</v>
      </c>
      <c r="P275" s="88"/>
      <c r="Q275" s="11"/>
      <c r="R275" s="11"/>
      <c r="S275" s="11"/>
      <c r="T275" s="11"/>
    </row>
    <row r="276" spans="1:20" s="12" customFormat="1" ht="50.1" customHeight="1" x14ac:dyDescent="0.25">
      <c r="A276" s="9" t="s">
        <v>2</v>
      </c>
      <c r="B276" s="9" t="s">
        <v>15</v>
      </c>
      <c r="C276" s="9" t="s">
        <v>518</v>
      </c>
      <c r="D276" s="13" t="s">
        <v>550</v>
      </c>
      <c r="E276" s="9" t="s">
        <v>529</v>
      </c>
      <c r="F276" s="9">
        <v>30</v>
      </c>
      <c r="G276" s="9" t="s">
        <v>44</v>
      </c>
      <c r="H276" s="9" t="s">
        <v>69</v>
      </c>
      <c r="I276" s="9" t="s">
        <v>115</v>
      </c>
      <c r="J276" s="10" t="s">
        <v>148</v>
      </c>
      <c r="K276" s="10" t="s">
        <v>68</v>
      </c>
      <c r="L276" s="9" t="s">
        <v>3</v>
      </c>
      <c r="M276" s="9" t="s">
        <v>42</v>
      </c>
      <c r="N276" s="21">
        <v>124172.4</v>
      </c>
      <c r="O276" s="1">
        <v>46111</v>
      </c>
      <c r="P276" s="88"/>
      <c r="Q276" s="11"/>
      <c r="R276" s="11"/>
      <c r="S276" s="11"/>
      <c r="T276" s="11"/>
    </row>
    <row r="277" spans="1:20" s="12" customFormat="1" ht="50.1" customHeight="1" x14ac:dyDescent="0.25">
      <c r="A277" s="9" t="s">
        <v>2</v>
      </c>
      <c r="B277" s="9" t="s">
        <v>15</v>
      </c>
      <c r="C277" s="9" t="s">
        <v>518</v>
      </c>
      <c r="D277" s="13" t="s">
        <v>551</v>
      </c>
      <c r="E277" s="9" t="s">
        <v>529</v>
      </c>
      <c r="F277" s="9">
        <v>30</v>
      </c>
      <c r="G277" s="9" t="s">
        <v>44</v>
      </c>
      <c r="H277" s="9" t="s">
        <v>69</v>
      </c>
      <c r="I277" s="9" t="s">
        <v>115</v>
      </c>
      <c r="J277" s="10" t="s">
        <v>148</v>
      </c>
      <c r="K277" s="10" t="s">
        <v>68</v>
      </c>
      <c r="L277" s="9" t="s">
        <v>3</v>
      </c>
      <c r="M277" s="9" t="s">
        <v>42</v>
      </c>
      <c r="N277" s="21">
        <v>87459.3</v>
      </c>
      <c r="O277" s="1">
        <v>46111</v>
      </c>
      <c r="P277" s="88"/>
      <c r="Q277" s="11"/>
      <c r="R277" s="11"/>
      <c r="S277" s="11"/>
      <c r="T277" s="11"/>
    </row>
    <row r="278" spans="1:20" s="12" customFormat="1" ht="50.1" customHeight="1" x14ac:dyDescent="0.25">
      <c r="A278" s="9" t="s">
        <v>2</v>
      </c>
      <c r="B278" s="9" t="s">
        <v>15</v>
      </c>
      <c r="C278" s="9" t="s">
        <v>479</v>
      </c>
      <c r="D278" s="13" t="s">
        <v>552</v>
      </c>
      <c r="E278" s="9" t="s">
        <v>499</v>
      </c>
      <c r="F278" s="9">
        <v>1</v>
      </c>
      <c r="G278" s="9" t="s">
        <v>44</v>
      </c>
      <c r="H278" s="9" t="s">
        <v>65</v>
      </c>
      <c r="I278" s="9" t="s">
        <v>115</v>
      </c>
      <c r="J278" s="10" t="s">
        <v>137</v>
      </c>
      <c r="K278" s="10" t="s">
        <v>50</v>
      </c>
      <c r="L278" s="9" t="s">
        <v>3</v>
      </c>
      <c r="M278" s="9" t="s">
        <v>42</v>
      </c>
      <c r="N278" s="21">
        <v>1479073.01</v>
      </c>
      <c r="O278" s="1">
        <v>46111</v>
      </c>
      <c r="P278" s="88"/>
      <c r="Q278" s="11"/>
      <c r="R278" s="11"/>
      <c r="S278" s="11"/>
      <c r="T278" s="11"/>
    </row>
    <row r="279" spans="1:20" s="12" customFormat="1" ht="50.1" customHeight="1" x14ac:dyDescent="0.25">
      <c r="A279" s="9" t="s">
        <v>5</v>
      </c>
      <c r="B279" s="9" t="s">
        <v>268</v>
      </c>
      <c r="C279" s="9" t="s">
        <v>473</v>
      </c>
      <c r="D279" s="13" t="s">
        <v>285</v>
      </c>
      <c r="E279" s="9" t="s">
        <v>497</v>
      </c>
      <c r="F279" s="9">
        <v>1</v>
      </c>
      <c r="G279" s="9" t="s">
        <v>44</v>
      </c>
      <c r="H279" s="9" t="s">
        <v>65</v>
      </c>
      <c r="I279" s="9" t="s">
        <v>115</v>
      </c>
      <c r="J279" s="17" t="s">
        <v>137</v>
      </c>
      <c r="K279" s="10" t="s">
        <v>50</v>
      </c>
      <c r="L279" s="9" t="s">
        <v>4</v>
      </c>
      <c r="M279" s="9" t="s">
        <v>42</v>
      </c>
      <c r="N279" s="22">
        <v>14930</v>
      </c>
      <c r="O279" s="1">
        <v>46054</v>
      </c>
      <c r="P279" s="9"/>
      <c r="Q279" s="11"/>
      <c r="R279" s="11"/>
      <c r="S279" s="11"/>
      <c r="T279" s="11"/>
    </row>
    <row r="280" spans="1:20" s="12" customFormat="1" ht="50.1" customHeight="1" x14ac:dyDescent="0.25">
      <c r="A280" s="9" t="s">
        <v>388</v>
      </c>
      <c r="B280" s="9" t="s">
        <v>389</v>
      </c>
      <c r="C280" s="23" t="s">
        <v>396</v>
      </c>
      <c r="D280" s="20" t="s">
        <v>486</v>
      </c>
      <c r="E280" s="9" t="s">
        <v>497</v>
      </c>
      <c r="F280" s="9">
        <v>320</v>
      </c>
      <c r="G280" s="9" t="s">
        <v>44</v>
      </c>
      <c r="H280" s="9" t="s">
        <v>65</v>
      </c>
      <c r="I280" s="9" t="s">
        <v>115</v>
      </c>
      <c r="J280" s="10" t="s">
        <v>126</v>
      </c>
      <c r="K280" s="10" t="s">
        <v>50</v>
      </c>
      <c r="L280" s="9" t="s">
        <v>480</v>
      </c>
      <c r="M280" s="9" t="s">
        <v>42</v>
      </c>
      <c r="N280" s="2">
        <v>252345.60000000001</v>
      </c>
      <c r="O280" s="1">
        <v>46143</v>
      </c>
      <c r="P280" s="9"/>
      <c r="Q280" s="11"/>
      <c r="R280" s="11"/>
      <c r="S280" s="11"/>
      <c r="T280" s="11"/>
    </row>
    <row r="281" spans="1:20" s="12" customFormat="1" ht="44.25" customHeight="1" x14ac:dyDescent="0.25">
      <c r="A281" s="9" t="s">
        <v>5</v>
      </c>
      <c r="B281" s="9" t="s">
        <v>5</v>
      </c>
      <c r="C281" s="23" t="s">
        <v>287</v>
      </c>
      <c r="D281" s="20" t="s">
        <v>505</v>
      </c>
      <c r="E281" s="9" t="s">
        <v>497</v>
      </c>
      <c r="F281" s="9">
        <v>30</v>
      </c>
      <c r="G281" s="9" t="s">
        <v>44</v>
      </c>
      <c r="H281" s="9" t="s">
        <v>69</v>
      </c>
      <c r="I281" s="9" t="s">
        <v>115</v>
      </c>
      <c r="J281" s="9" t="s">
        <v>148</v>
      </c>
      <c r="K281" s="9" t="s">
        <v>68</v>
      </c>
      <c r="L281" s="9" t="s">
        <v>4</v>
      </c>
      <c r="M281" s="9" t="s">
        <v>41</v>
      </c>
      <c r="N281" s="2">
        <v>21912.3</v>
      </c>
      <c r="O281" s="1">
        <v>46078</v>
      </c>
      <c r="P281" s="9"/>
      <c r="Q281" s="11"/>
      <c r="R281" s="11"/>
      <c r="S281" s="11"/>
      <c r="T281" s="11"/>
    </row>
    <row r="282" spans="1:20" s="12" customFormat="1" ht="44.25" customHeight="1" x14ac:dyDescent="0.25">
      <c r="A282" s="9" t="s">
        <v>2</v>
      </c>
      <c r="B282" s="9" t="s">
        <v>272</v>
      </c>
      <c r="C282" s="9" t="s">
        <v>287</v>
      </c>
      <c r="D282" s="20" t="s">
        <v>494</v>
      </c>
      <c r="E282" s="9" t="s">
        <v>497</v>
      </c>
      <c r="F282" s="9">
        <v>91</v>
      </c>
      <c r="G282" s="9" t="s">
        <v>44</v>
      </c>
      <c r="H282" s="9" t="s">
        <v>69</v>
      </c>
      <c r="I282" s="9" t="s">
        <v>115</v>
      </c>
      <c r="J282" s="9" t="s">
        <v>148</v>
      </c>
      <c r="K282" s="9" t="s">
        <v>68</v>
      </c>
      <c r="L282" s="9" t="s">
        <v>4</v>
      </c>
      <c r="M282" s="9" t="s">
        <v>265</v>
      </c>
      <c r="N282" s="2">
        <v>47400.7</v>
      </c>
      <c r="O282" s="1">
        <v>46113</v>
      </c>
      <c r="P282" s="9"/>
      <c r="Q282" s="11"/>
      <c r="R282" s="11"/>
      <c r="S282" s="11"/>
      <c r="T282" s="11"/>
    </row>
    <row r="283" spans="1:20" s="12" customFormat="1" ht="50.1" customHeight="1" x14ac:dyDescent="0.25">
      <c r="A283" s="9" t="s">
        <v>388</v>
      </c>
      <c r="B283" s="9" t="s">
        <v>389</v>
      </c>
      <c r="C283" s="23" t="s">
        <v>396</v>
      </c>
      <c r="D283" s="20" t="s">
        <v>487</v>
      </c>
      <c r="E283" s="9" t="s">
        <v>497</v>
      </c>
      <c r="F283" s="9">
        <v>400</v>
      </c>
      <c r="G283" s="9" t="s">
        <v>44</v>
      </c>
      <c r="H283" s="9" t="s">
        <v>65</v>
      </c>
      <c r="I283" s="9" t="s">
        <v>115</v>
      </c>
      <c r="J283" s="10" t="s">
        <v>126</v>
      </c>
      <c r="K283" s="10" t="s">
        <v>50</v>
      </c>
      <c r="L283" s="9" t="s">
        <v>3</v>
      </c>
      <c r="M283" s="9" t="s">
        <v>265</v>
      </c>
      <c r="N283" s="2">
        <v>107600</v>
      </c>
      <c r="O283" s="1">
        <v>46174</v>
      </c>
      <c r="P283" s="9"/>
      <c r="Q283" s="11"/>
      <c r="R283" s="11"/>
      <c r="S283" s="11"/>
      <c r="T283" s="11"/>
    </row>
    <row r="284" spans="1:20" s="12" customFormat="1" ht="50.1" customHeight="1" x14ac:dyDescent="0.25">
      <c r="A284" s="9" t="s">
        <v>388</v>
      </c>
      <c r="B284" s="9" t="s">
        <v>389</v>
      </c>
      <c r="C284" s="23" t="s">
        <v>396</v>
      </c>
      <c r="D284" s="20" t="s">
        <v>490</v>
      </c>
      <c r="E284" s="9" t="s">
        <v>497</v>
      </c>
      <c r="F284" s="9">
        <v>130</v>
      </c>
      <c r="G284" s="9" t="s">
        <v>44</v>
      </c>
      <c r="H284" s="9" t="s">
        <v>69</v>
      </c>
      <c r="I284" s="9" t="s">
        <v>115</v>
      </c>
      <c r="J284" s="10" t="s">
        <v>148</v>
      </c>
      <c r="K284" s="10" t="s">
        <v>68</v>
      </c>
      <c r="L284" s="9" t="s">
        <v>3</v>
      </c>
      <c r="M284" s="9" t="s">
        <v>265</v>
      </c>
      <c r="N284" s="2">
        <v>147875</v>
      </c>
      <c r="O284" s="1">
        <v>46174</v>
      </c>
      <c r="P284" s="9"/>
      <c r="Q284" s="11"/>
      <c r="R284" s="11"/>
      <c r="S284" s="11"/>
      <c r="T284" s="11"/>
    </row>
    <row r="285" spans="1:20" s="12" customFormat="1" ht="50.1" customHeight="1" x14ac:dyDescent="0.25">
      <c r="A285" s="9" t="s">
        <v>388</v>
      </c>
      <c r="B285" s="9" t="s">
        <v>389</v>
      </c>
      <c r="C285" s="23" t="s">
        <v>396</v>
      </c>
      <c r="D285" s="20" t="s">
        <v>491</v>
      </c>
      <c r="E285" s="9" t="s">
        <v>497</v>
      </c>
      <c r="F285" s="9">
        <v>130</v>
      </c>
      <c r="G285" s="9" t="s">
        <v>44</v>
      </c>
      <c r="H285" s="9" t="s">
        <v>65</v>
      </c>
      <c r="I285" s="9" t="s">
        <v>115</v>
      </c>
      <c r="J285" s="10" t="s">
        <v>126</v>
      </c>
      <c r="K285" s="10" t="s">
        <v>50</v>
      </c>
      <c r="L285" s="9" t="s">
        <v>3</v>
      </c>
      <c r="M285" s="9" t="s">
        <v>265</v>
      </c>
      <c r="N285" s="2">
        <v>43680</v>
      </c>
      <c r="O285" s="1">
        <v>46174</v>
      </c>
      <c r="P285" s="9"/>
      <c r="Q285" s="11"/>
      <c r="R285" s="11"/>
      <c r="S285" s="11"/>
      <c r="T285" s="11"/>
    </row>
    <row r="286" spans="1:20" s="12" customFormat="1" ht="45.75" customHeight="1" x14ac:dyDescent="0.25">
      <c r="A286" s="9" t="s">
        <v>388</v>
      </c>
      <c r="B286" s="9" t="s">
        <v>389</v>
      </c>
      <c r="C286" s="23" t="s">
        <v>396</v>
      </c>
      <c r="D286" s="20" t="s">
        <v>492</v>
      </c>
      <c r="E286" s="9" t="s">
        <v>497</v>
      </c>
      <c r="F286" s="9">
        <v>130</v>
      </c>
      <c r="G286" s="9" t="s">
        <v>44</v>
      </c>
      <c r="H286" s="9" t="s">
        <v>65</v>
      </c>
      <c r="I286" s="9" t="s">
        <v>115</v>
      </c>
      <c r="J286" s="10" t="s">
        <v>126</v>
      </c>
      <c r="K286" s="10" t="s">
        <v>50</v>
      </c>
      <c r="L286" s="9" t="s">
        <v>3</v>
      </c>
      <c r="M286" s="9" t="s">
        <v>265</v>
      </c>
      <c r="N286" s="2">
        <v>52390</v>
      </c>
      <c r="O286" s="1">
        <v>46174</v>
      </c>
      <c r="P286" s="9"/>
      <c r="Q286" s="11"/>
      <c r="R286" s="11"/>
      <c r="S286" s="11"/>
      <c r="T286" s="11"/>
    </row>
    <row r="287" spans="1:20" s="12" customFormat="1" ht="40.5" customHeight="1" x14ac:dyDescent="0.25">
      <c r="A287" s="9" t="s">
        <v>388</v>
      </c>
      <c r="B287" s="9" t="s">
        <v>389</v>
      </c>
      <c r="C287" s="23" t="s">
        <v>396</v>
      </c>
      <c r="D287" s="20" t="s">
        <v>488</v>
      </c>
      <c r="E287" s="9" t="s">
        <v>497</v>
      </c>
      <c r="F287" s="9">
        <v>130</v>
      </c>
      <c r="G287" s="9" t="s">
        <v>44</v>
      </c>
      <c r="H287" s="9" t="s">
        <v>65</v>
      </c>
      <c r="I287" s="9" t="s">
        <v>115</v>
      </c>
      <c r="J287" s="10" t="s">
        <v>126</v>
      </c>
      <c r="K287" s="10" t="s">
        <v>50</v>
      </c>
      <c r="L287" s="9" t="s">
        <v>3</v>
      </c>
      <c r="M287" s="9" t="s">
        <v>265</v>
      </c>
      <c r="N287" s="2">
        <v>20600</v>
      </c>
      <c r="O287" s="1">
        <v>46174</v>
      </c>
      <c r="P287" s="9"/>
      <c r="Q287" s="11"/>
      <c r="R287" s="11"/>
      <c r="S287" s="11"/>
      <c r="T287" s="11"/>
    </row>
    <row r="288" spans="1:20" s="12" customFormat="1" ht="50.1" customHeight="1" x14ac:dyDescent="0.25">
      <c r="A288" s="9" t="s">
        <v>388</v>
      </c>
      <c r="B288" s="9" t="s">
        <v>389</v>
      </c>
      <c r="C288" s="23" t="s">
        <v>396</v>
      </c>
      <c r="D288" s="20" t="s">
        <v>489</v>
      </c>
      <c r="E288" s="9" t="s">
        <v>497</v>
      </c>
      <c r="F288" s="9">
        <v>11</v>
      </c>
      <c r="G288" s="9" t="s">
        <v>44</v>
      </c>
      <c r="H288" s="9" t="s">
        <v>65</v>
      </c>
      <c r="I288" s="9" t="s">
        <v>115</v>
      </c>
      <c r="J288" s="10" t="s">
        <v>126</v>
      </c>
      <c r="K288" s="10" t="s">
        <v>50</v>
      </c>
      <c r="L288" s="9" t="s">
        <v>3</v>
      </c>
      <c r="M288" s="9" t="s">
        <v>265</v>
      </c>
      <c r="N288" s="2">
        <v>22209</v>
      </c>
      <c r="O288" s="1">
        <v>46174</v>
      </c>
      <c r="P288" s="9"/>
      <c r="Q288" s="11"/>
      <c r="R288" s="11"/>
      <c r="S288" s="11"/>
      <c r="T288" s="11"/>
    </row>
    <row r="289" spans="1:20" s="12" customFormat="1" ht="50.1" customHeight="1" x14ac:dyDescent="0.25">
      <c r="A289" s="9" t="s">
        <v>388</v>
      </c>
      <c r="B289" s="9" t="s">
        <v>389</v>
      </c>
      <c r="C289" s="23" t="s">
        <v>396</v>
      </c>
      <c r="D289" s="13" t="s">
        <v>342</v>
      </c>
      <c r="E289" s="9" t="s">
        <v>499</v>
      </c>
      <c r="F289" s="9">
        <v>1</v>
      </c>
      <c r="G289" s="9" t="s">
        <v>43</v>
      </c>
      <c r="H289" s="9" t="s">
        <v>65</v>
      </c>
      <c r="I289" s="9" t="s">
        <v>115</v>
      </c>
      <c r="J289" s="17" t="s">
        <v>137</v>
      </c>
      <c r="K289" s="9" t="s">
        <v>50</v>
      </c>
      <c r="L289" s="9" t="s">
        <v>480</v>
      </c>
      <c r="M289" s="24" t="s">
        <v>379</v>
      </c>
      <c r="N289" s="2">
        <v>396226.08</v>
      </c>
      <c r="O289" s="1">
        <v>46023</v>
      </c>
      <c r="P289" s="25"/>
      <c r="Q289" s="11"/>
      <c r="R289" s="11"/>
      <c r="S289" s="11"/>
      <c r="T289" s="11"/>
    </row>
    <row r="290" spans="1:20" s="12" customFormat="1" ht="50.1" customHeight="1" x14ac:dyDescent="0.25">
      <c r="A290" s="9" t="s">
        <v>2</v>
      </c>
      <c r="B290" s="9" t="s">
        <v>15</v>
      </c>
      <c r="C290" s="23" t="s">
        <v>396</v>
      </c>
      <c r="D290" s="13" t="s">
        <v>468</v>
      </c>
      <c r="E290" s="9" t="s">
        <v>499</v>
      </c>
      <c r="F290" s="9">
        <v>1</v>
      </c>
      <c r="G290" s="9" t="s">
        <v>53</v>
      </c>
      <c r="H290" s="9" t="s">
        <v>65</v>
      </c>
      <c r="I290" s="9" t="s">
        <v>115</v>
      </c>
      <c r="J290" s="17" t="s">
        <v>137</v>
      </c>
      <c r="K290" s="9" t="s">
        <v>50</v>
      </c>
      <c r="L290" s="9" t="s">
        <v>3</v>
      </c>
      <c r="M290" s="26" t="s">
        <v>383</v>
      </c>
      <c r="N290" s="2">
        <v>0</v>
      </c>
      <c r="O290" s="1">
        <v>46023</v>
      </c>
      <c r="P290" s="25"/>
      <c r="Q290" s="11"/>
      <c r="R290" s="11"/>
      <c r="S290" s="11"/>
      <c r="T290" s="11"/>
    </row>
    <row r="291" spans="1:20" ht="50.1" customHeight="1" x14ac:dyDescent="0.25">
      <c r="A291" s="9" t="s">
        <v>2</v>
      </c>
      <c r="B291" s="9" t="s">
        <v>387</v>
      </c>
      <c r="C291" s="9" t="s">
        <v>474</v>
      </c>
      <c r="D291" s="13" t="s">
        <v>288</v>
      </c>
      <c r="E291" s="9" t="s">
        <v>499</v>
      </c>
      <c r="F291" s="9">
        <v>1</v>
      </c>
      <c r="G291" s="9" t="s">
        <v>43</v>
      </c>
      <c r="H291" s="9" t="s">
        <v>65</v>
      </c>
      <c r="I291" s="9" t="s">
        <v>115</v>
      </c>
      <c r="J291" s="10" t="s">
        <v>126</v>
      </c>
      <c r="K291" s="9" t="s">
        <v>50</v>
      </c>
      <c r="L291" s="9" t="s">
        <v>3</v>
      </c>
      <c r="M291" s="24" t="s">
        <v>377</v>
      </c>
      <c r="N291" s="2">
        <v>1379268</v>
      </c>
      <c r="O291" s="1">
        <v>46023</v>
      </c>
      <c r="P291" s="25"/>
      <c r="Q291" s="11"/>
      <c r="R291" s="11"/>
      <c r="S291" s="11"/>
      <c r="T291" s="11"/>
    </row>
    <row r="292" spans="1:20" s="12" customFormat="1" ht="50.1" customHeight="1" x14ac:dyDescent="0.25">
      <c r="A292" s="9" t="s">
        <v>2</v>
      </c>
      <c r="B292" s="9" t="s">
        <v>387</v>
      </c>
      <c r="C292" s="9" t="s">
        <v>474</v>
      </c>
      <c r="D292" s="13" t="s">
        <v>289</v>
      </c>
      <c r="E292" s="9" t="s">
        <v>499</v>
      </c>
      <c r="F292" s="9">
        <v>1</v>
      </c>
      <c r="G292" s="9" t="s">
        <v>43</v>
      </c>
      <c r="H292" s="9" t="s">
        <v>65</v>
      </c>
      <c r="I292" s="9" t="s">
        <v>115</v>
      </c>
      <c r="J292" s="10" t="s">
        <v>126</v>
      </c>
      <c r="K292" s="9" t="s">
        <v>50</v>
      </c>
      <c r="L292" s="9" t="s">
        <v>3</v>
      </c>
      <c r="M292" s="24" t="s">
        <v>378</v>
      </c>
      <c r="N292" s="2">
        <v>2883924</v>
      </c>
      <c r="O292" s="1">
        <v>46023</v>
      </c>
      <c r="P292" s="25"/>
      <c r="Q292" s="11"/>
      <c r="R292" s="11"/>
      <c r="S292" s="11"/>
      <c r="T292" s="11"/>
    </row>
    <row r="293" spans="1:20" s="12" customFormat="1" ht="50.1" customHeight="1" x14ac:dyDescent="0.25">
      <c r="A293" s="9" t="s">
        <v>2</v>
      </c>
      <c r="B293" s="9" t="s">
        <v>387</v>
      </c>
      <c r="C293" s="9" t="s">
        <v>474</v>
      </c>
      <c r="D293" s="13" t="s">
        <v>467</v>
      </c>
      <c r="E293" s="9" t="s">
        <v>499</v>
      </c>
      <c r="F293" s="9">
        <v>1</v>
      </c>
      <c r="G293" s="9" t="s">
        <v>43</v>
      </c>
      <c r="H293" s="9" t="s">
        <v>65</v>
      </c>
      <c r="I293" s="9" t="s">
        <v>115</v>
      </c>
      <c r="J293" s="10" t="s">
        <v>126</v>
      </c>
      <c r="K293" s="9" t="s">
        <v>50</v>
      </c>
      <c r="L293" s="9" t="s">
        <v>3</v>
      </c>
      <c r="M293" s="24" t="s">
        <v>379</v>
      </c>
      <c r="N293" s="2">
        <v>1191186</v>
      </c>
      <c r="O293" s="1">
        <v>46023</v>
      </c>
      <c r="P293" s="25"/>
      <c r="Q293" s="11"/>
      <c r="R293" s="11"/>
      <c r="S293" s="11"/>
      <c r="T293" s="11"/>
    </row>
    <row r="294" spans="1:20" s="12" customFormat="1" ht="50.1" customHeight="1" x14ac:dyDescent="0.25">
      <c r="A294" s="9" t="s">
        <v>2</v>
      </c>
      <c r="B294" s="9" t="s">
        <v>387</v>
      </c>
      <c r="C294" s="9" t="s">
        <v>474</v>
      </c>
      <c r="D294" s="13" t="s">
        <v>450</v>
      </c>
      <c r="E294" s="9" t="s">
        <v>499</v>
      </c>
      <c r="F294" s="9">
        <v>1</v>
      </c>
      <c r="G294" s="9" t="s">
        <v>43</v>
      </c>
      <c r="H294" s="9" t="s">
        <v>65</v>
      </c>
      <c r="I294" s="9" t="s">
        <v>115</v>
      </c>
      <c r="J294" s="10" t="s">
        <v>126</v>
      </c>
      <c r="K294" s="9" t="s">
        <v>50</v>
      </c>
      <c r="L294" s="9" t="s">
        <v>3</v>
      </c>
      <c r="M294" s="24" t="s">
        <v>291</v>
      </c>
      <c r="N294" s="2">
        <v>1755432</v>
      </c>
      <c r="O294" s="1">
        <v>46023</v>
      </c>
      <c r="P294" s="25"/>
      <c r="Q294" s="11"/>
      <c r="R294" s="11"/>
      <c r="S294" s="11"/>
      <c r="T294" s="11"/>
    </row>
    <row r="295" spans="1:20" s="12" customFormat="1" ht="50.1" customHeight="1" x14ac:dyDescent="0.25">
      <c r="A295" s="9" t="s">
        <v>2</v>
      </c>
      <c r="B295" s="9" t="s">
        <v>387</v>
      </c>
      <c r="C295" s="9" t="s">
        <v>474</v>
      </c>
      <c r="D295" s="13" t="s">
        <v>290</v>
      </c>
      <c r="E295" s="9" t="s">
        <v>499</v>
      </c>
      <c r="F295" s="9">
        <v>1</v>
      </c>
      <c r="G295" s="9" t="s">
        <v>43</v>
      </c>
      <c r="H295" s="9" t="s">
        <v>65</v>
      </c>
      <c r="I295" s="9" t="s">
        <v>115</v>
      </c>
      <c r="J295" s="10" t="s">
        <v>126</v>
      </c>
      <c r="K295" s="9" t="s">
        <v>50</v>
      </c>
      <c r="L295" s="9" t="s">
        <v>3</v>
      </c>
      <c r="M295" s="24" t="s">
        <v>379</v>
      </c>
      <c r="N295" s="2">
        <v>1191186</v>
      </c>
      <c r="O295" s="1">
        <v>46023</v>
      </c>
      <c r="P295" s="25"/>
      <c r="Q295" s="11"/>
      <c r="R295" s="11"/>
      <c r="S295" s="11"/>
      <c r="T295" s="11"/>
    </row>
    <row r="296" spans="1:20" s="12" customFormat="1" ht="50.1" customHeight="1" x14ac:dyDescent="0.25">
      <c r="A296" s="9" t="s">
        <v>2</v>
      </c>
      <c r="B296" s="9" t="s">
        <v>14</v>
      </c>
      <c r="C296" s="26" t="s">
        <v>345</v>
      </c>
      <c r="D296" s="13" t="s">
        <v>463</v>
      </c>
      <c r="E296" s="9" t="s">
        <v>499</v>
      </c>
      <c r="F296" s="9">
        <v>1</v>
      </c>
      <c r="G296" s="9" t="s">
        <v>44</v>
      </c>
      <c r="H296" s="9" t="s">
        <v>65</v>
      </c>
      <c r="I296" s="9" t="s">
        <v>115</v>
      </c>
      <c r="J296" s="9" t="s">
        <v>137</v>
      </c>
      <c r="K296" s="9" t="s">
        <v>50</v>
      </c>
      <c r="L296" s="9" t="s">
        <v>3</v>
      </c>
      <c r="M296" s="24" t="s">
        <v>41</v>
      </c>
      <c r="N296" s="2">
        <v>79733.039999999994</v>
      </c>
      <c r="O296" s="1">
        <v>46143</v>
      </c>
      <c r="P296" s="25"/>
      <c r="Q296" s="11"/>
      <c r="R296" s="11"/>
      <c r="S296" s="11"/>
      <c r="T296" s="11"/>
    </row>
    <row r="297" spans="1:20" s="12" customFormat="1" ht="50.1" customHeight="1" x14ac:dyDescent="0.25">
      <c r="A297" s="9" t="s">
        <v>2</v>
      </c>
      <c r="B297" s="9" t="s">
        <v>14</v>
      </c>
      <c r="C297" s="26" t="s">
        <v>345</v>
      </c>
      <c r="D297" s="13" t="s">
        <v>462</v>
      </c>
      <c r="E297" s="9" t="s">
        <v>499</v>
      </c>
      <c r="F297" s="9">
        <v>1</v>
      </c>
      <c r="G297" s="9" t="s">
        <v>44</v>
      </c>
      <c r="H297" s="9" t="s">
        <v>65</v>
      </c>
      <c r="I297" s="9" t="s">
        <v>115</v>
      </c>
      <c r="J297" s="9" t="s">
        <v>137</v>
      </c>
      <c r="K297" s="9" t="s">
        <v>50</v>
      </c>
      <c r="L297" s="9" t="s">
        <v>3</v>
      </c>
      <c r="M297" s="24" t="s">
        <v>265</v>
      </c>
      <c r="N297" s="2">
        <v>144490</v>
      </c>
      <c r="O297" s="1">
        <v>46143</v>
      </c>
      <c r="P297" s="25"/>
      <c r="Q297" s="11"/>
      <c r="R297" s="11"/>
      <c r="S297" s="11"/>
      <c r="T297" s="11"/>
    </row>
    <row r="298" spans="1:20" s="12" customFormat="1" ht="50.1" customHeight="1" x14ac:dyDescent="0.25">
      <c r="A298" s="9" t="s">
        <v>2</v>
      </c>
      <c r="B298" s="9" t="s">
        <v>14</v>
      </c>
      <c r="C298" s="26" t="s">
        <v>345</v>
      </c>
      <c r="D298" s="13" t="s">
        <v>461</v>
      </c>
      <c r="E298" s="9" t="s">
        <v>499</v>
      </c>
      <c r="F298" s="9">
        <v>1</v>
      </c>
      <c r="G298" s="9" t="s">
        <v>44</v>
      </c>
      <c r="H298" s="9" t="s">
        <v>65</v>
      </c>
      <c r="I298" s="9" t="s">
        <v>115</v>
      </c>
      <c r="J298" s="9" t="s">
        <v>137</v>
      </c>
      <c r="K298" s="9" t="s">
        <v>50</v>
      </c>
      <c r="L298" s="9" t="s">
        <v>3</v>
      </c>
      <c r="M298" s="24" t="s">
        <v>41</v>
      </c>
      <c r="N298" s="2">
        <v>700000</v>
      </c>
      <c r="O298" s="1">
        <v>46143</v>
      </c>
      <c r="P298" s="25"/>
      <c r="Q298" s="11"/>
      <c r="R298" s="11"/>
      <c r="S298" s="11"/>
      <c r="T298" s="11"/>
    </row>
    <row r="299" spans="1:20" s="12" customFormat="1" ht="50.1" customHeight="1" x14ac:dyDescent="0.25">
      <c r="A299" s="9" t="s">
        <v>2</v>
      </c>
      <c r="B299" s="9" t="s">
        <v>14</v>
      </c>
      <c r="C299" s="26" t="s">
        <v>345</v>
      </c>
      <c r="D299" s="13" t="s">
        <v>307</v>
      </c>
      <c r="E299" s="9" t="s">
        <v>499</v>
      </c>
      <c r="F299" s="9">
        <v>1</v>
      </c>
      <c r="G299" s="9" t="s">
        <v>43</v>
      </c>
      <c r="H299" s="9" t="s">
        <v>65</v>
      </c>
      <c r="I299" s="9" t="s">
        <v>115</v>
      </c>
      <c r="J299" s="9" t="s">
        <v>135</v>
      </c>
      <c r="K299" s="9" t="s">
        <v>50</v>
      </c>
      <c r="L299" s="9" t="s">
        <v>3</v>
      </c>
      <c r="M299" s="24" t="s">
        <v>377</v>
      </c>
      <c r="N299" s="2">
        <v>423000</v>
      </c>
      <c r="O299" s="1">
        <v>46023</v>
      </c>
      <c r="P299" s="25"/>
      <c r="Q299" s="11"/>
      <c r="R299" s="11"/>
      <c r="S299" s="11"/>
      <c r="T299" s="11"/>
    </row>
    <row r="300" spans="1:20" s="12" customFormat="1" ht="50.1" customHeight="1" x14ac:dyDescent="0.25">
      <c r="A300" s="9" t="s">
        <v>2</v>
      </c>
      <c r="B300" s="9" t="s">
        <v>14</v>
      </c>
      <c r="C300" s="26" t="s">
        <v>345</v>
      </c>
      <c r="D300" s="13" t="s">
        <v>306</v>
      </c>
      <c r="E300" s="9" t="s">
        <v>499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135</v>
      </c>
      <c r="K300" s="9" t="s">
        <v>50</v>
      </c>
      <c r="L300" s="9" t="s">
        <v>3</v>
      </c>
      <c r="M300" s="24" t="s">
        <v>382</v>
      </c>
      <c r="N300" s="2">
        <v>4597224.59</v>
      </c>
      <c r="O300" s="1">
        <v>46023</v>
      </c>
      <c r="P300" s="25"/>
      <c r="Q300" s="11"/>
      <c r="R300" s="11"/>
      <c r="S300" s="11"/>
      <c r="T300" s="11"/>
    </row>
    <row r="301" spans="1:20" s="12" customFormat="1" ht="50.1" customHeight="1" x14ac:dyDescent="0.25">
      <c r="A301" s="9" t="s">
        <v>2</v>
      </c>
      <c r="B301" s="9" t="s">
        <v>14</v>
      </c>
      <c r="C301" s="26" t="s">
        <v>345</v>
      </c>
      <c r="D301" s="13" t="s">
        <v>305</v>
      </c>
      <c r="E301" s="9" t="s">
        <v>499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135</v>
      </c>
      <c r="K301" s="9" t="s">
        <v>50</v>
      </c>
      <c r="L301" s="9" t="s">
        <v>3</v>
      </c>
      <c r="M301" s="24" t="s">
        <v>291</v>
      </c>
      <c r="N301" s="2">
        <v>802577.95</v>
      </c>
      <c r="O301" s="1">
        <v>46023</v>
      </c>
      <c r="P301" s="25"/>
      <c r="Q301" s="11"/>
      <c r="R301" s="11"/>
      <c r="S301" s="11"/>
      <c r="T301" s="11"/>
    </row>
    <row r="302" spans="1:20" s="12" customFormat="1" ht="50.1" customHeight="1" x14ac:dyDescent="0.25">
      <c r="A302" s="9" t="s">
        <v>2</v>
      </c>
      <c r="B302" s="9" t="s">
        <v>14</v>
      </c>
      <c r="C302" s="26" t="s">
        <v>345</v>
      </c>
      <c r="D302" s="13" t="s">
        <v>483</v>
      </c>
      <c r="E302" s="9" t="s">
        <v>499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137</v>
      </c>
      <c r="K302" s="9" t="s">
        <v>50</v>
      </c>
      <c r="L302" s="27" t="s">
        <v>485</v>
      </c>
      <c r="M302" s="28" t="s">
        <v>386</v>
      </c>
      <c r="N302" s="2">
        <v>549801.6</v>
      </c>
      <c r="O302" s="1">
        <v>46023</v>
      </c>
      <c r="P302" s="29"/>
      <c r="Q302" s="11"/>
      <c r="R302" s="11"/>
      <c r="S302" s="11"/>
      <c r="T302" s="11"/>
    </row>
    <row r="303" spans="1:20" s="12" customFormat="1" ht="50.1" customHeight="1" x14ac:dyDescent="0.25">
      <c r="A303" s="9" t="s">
        <v>2</v>
      </c>
      <c r="B303" s="9" t="s">
        <v>14</v>
      </c>
      <c r="C303" s="26" t="s">
        <v>345</v>
      </c>
      <c r="D303" s="13" t="s">
        <v>344</v>
      </c>
      <c r="E303" s="9" t="s">
        <v>499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9" t="s">
        <v>3</v>
      </c>
      <c r="M303" s="24" t="s">
        <v>378</v>
      </c>
      <c r="N303" s="2">
        <v>974000</v>
      </c>
      <c r="O303" s="1">
        <v>46023</v>
      </c>
      <c r="P303" s="25"/>
      <c r="Q303" s="11"/>
      <c r="R303" s="11"/>
      <c r="S303" s="11"/>
      <c r="T303" s="11"/>
    </row>
    <row r="304" spans="1:20" s="12" customFormat="1" ht="50.1" customHeight="1" x14ac:dyDescent="0.25">
      <c r="A304" s="9" t="s">
        <v>2</v>
      </c>
      <c r="B304" s="9" t="s">
        <v>14</v>
      </c>
      <c r="C304" s="26" t="s">
        <v>345</v>
      </c>
      <c r="D304" s="13" t="s">
        <v>339</v>
      </c>
      <c r="E304" s="9" t="s">
        <v>499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3</v>
      </c>
      <c r="M304" s="24" t="s">
        <v>382</v>
      </c>
      <c r="N304" s="2">
        <v>437813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345</v>
      </c>
      <c r="D305" s="13" t="s">
        <v>340</v>
      </c>
      <c r="E305" s="9" t="s">
        <v>499</v>
      </c>
      <c r="F305" s="9">
        <v>1</v>
      </c>
      <c r="G305" s="9" t="s">
        <v>43</v>
      </c>
      <c r="H305" s="9" t="s">
        <v>65</v>
      </c>
      <c r="I305" s="9" t="s">
        <v>115</v>
      </c>
      <c r="J305" s="9" t="s">
        <v>137</v>
      </c>
      <c r="K305" s="9" t="s">
        <v>50</v>
      </c>
      <c r="L305" s="9" t="s">
        <v>3</v>
      </c>
      <c r="M305" s="24" t="s">
        <v>381</v>
      </c>
      <c r="N305" s="2">
        <v>835920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345</v>
      </c>
      <c r="D306" s="13" t="s">
        <v>341</v>
      </c>
      <c r="E306" s="9" t="s">
        <v>499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4</v>
      </c>
      <c r="M306" s="24" t="s">
        <v>378</v>
      </c>
      <c r="N306" s="2">
        <v>14887.68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345</v>
      </c>
      <c r="D307" s="13" t="s">
        <v>343</v>
      </c>
      <c r="E307" s="9" t="s">
        <v>499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469</v>
      </c>
      <c r="M307" s="24" t="s">
        <v>291</v>
      </c>
      <c r="N307" s="2">
        <v>8160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345</v>
      </c>
      <c r="D308" s="13" t="s">
        <v>346</v>
      </c>
      <c r="E308" s="9" t="s">
        <v>499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3</v>
      </c>
      <c r="M308" s="24" t="s">
        <v>382</v>
      </c>
      <c r="N308" s="2">
        <v>6374.28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6" t="s">
        <v>345</v>
      </c>
      <c r="D309" s="13" t="s">
        <v>347</v>
      </c>
      <c r="E309" s="9" t="s">
        <v>499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4</v>
      </c>
      <c r="M309" s="24" t="s">
        <v>381</v>
      </c>
      <c r="N309" s="2">
        <v>22081.08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6" t="s">
        <v>345</v>
      </c>
      <c r="D310" s="13" t="s">
        <v>348</v>
      </c>
      <c r="E310" s="9" t="s">
        <v>499</v>
      </c>
      <c r="F310" s="9">
        <v>1</v>
      </c>
      <c r="G310" s="9" t="s">
        <v>43</v>
      </c>
      <c r="H310" s="9" t="s">
        <v>65</v>
      </c>
      <c r="I310" s="9" t="s">
        <v>115</v>
      </c>
      <c r="J310" s="9" t="s">
        <v>137</v>
      </c>
      <c r="K310" s="9" t="s">
        <v>50</v>
      </c>
      <c r="L310" s="9" t="s">
        <v>3</v>
      </c>
      <c r="M310" s="24" t="s">
        <v>383</v>
      </c>
      <c r="N310" s="2">
        <v>22959.599999999999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6" t="s">
        <v>345</v>
      </c>
      <c r="D311" s="13" t="s">
        <v>349</v>
      </c>
      <c r="E311" s="9" t="s">
        <v>499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3</v>
      </c>
      <c r="M311" s="24" t="s">
        <v>383</v>
      </c>
      <c r="N311" s="2">
        <v>20779.439999999999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6" t="s">
        <v>345</v>
      </c>
      <c r="D312" s="13" t="s">
        <v>350</v>
      </c>
      <c r="E312" s="9" t="s">
        <v>499</v>
      </c>
      <c r="F312" s="9">
        <v>1</v>
      </c>
      <c r="G312" s="9" t="s">
        <v>43</v>
      </c>
      <c r="H312" s="9" t="s">
        <v>65</v>
      </c>
      <c r="I312" s="9" t="s">
        <v>115</v>
      </c>
      <c r="J312" s="9" t="s">
        <v>137</v>
      </c>
      <c r="K312" s="9" t="s">
        <v>50</v>
      </c>
      <c r="L312" s="9" t="s">
        <v>3</v>
      </c>
      <c r="M312" s="24" t="s">
        <v>380</v>
      </c>
      <c r="N312" s="2">
        <v>24268.35</v>
      </c>
      <c r="O312" s="1">
        <v>46023</v>
      </c>
      <c r="P312" s="25"/>
      <c r="Q312" s="11"/>
      <c r="R312" s="11"/>
      <c r="S312" s="11"/>
      <c r="T312" s="11"/>
    </row>
    <row r="313" spans="1:20" s="12" customFormat="1" ht="50.1" customHeight="1" x14ac:dyDescent="0.25">
      <c r="A313" s="9" t="s">
        <v>2</v>
      </c>
      <c r="B313" s="9" t="s">
        <v>14</v>
      </c>
      <c r="C313" s="26" t="s">
        <v>345</v>
      </c>
      <c r="D313" s="13" t="s">
        <v>368</v>
      </c>
      <c r="E313" s="9" t="s">
        <v>499</v>
      </c>
      <c r="F313" s="9">
        <v>1</v>
      </c>
      <c r="G313" s="9" t="s">
        <v>53</v>
      </c>
      <c r="H313" s="9" t="s">
        <v>69</v>
      </c>
      <c r="I313" s="9" t="s">
        <v>115</v>
      </c>
      <c r="J313" s="9" t="s">
        <v>147</v>
      </c>
      <c r="K313" s="9" t="s">
        <v>68</v>
      </c>
      <c r="L313" s="9" t="s">
        <v>3</v>
      </c>
      <c r="M313" s="26" t="s">
        <v>291</v>
      </c>
      <c r="N313" s="2">
        <v>0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14</v>
      </c>
      <c r="C314" s="26" t="s">
        <v>294</v>
      </c>
      <c r="D314" s="13" t="s">
        <v>304</v>
      </c>
      <c r="E314" s="9" t="s">
        <v>499</v>
      </c>
      <c r="F314" s="9">
        <v>1</v>
      </c>
      <c r="G314" s="9" t="s">
        <v>43</v>
      </c>
      <c r="H314" s="9" t="s">
        <v>65</v>
      </c>
      <c r="I314" s="9" t="s">
        <v>115</v>
      </c>
      <c r="J314" s="9" t="s">
        <v>137</v>
      </c>
      <c r="K314" s="9" t="s">
        <v>50</v>
      </c>
      <c r="L314" s="9" t="s">
        <v>3</v>
      </c>
      <c r="M314" s="24" t="s">
        <v>381</v>
      </c>
      <c r="N314" s="2">
        <v>40123.731591000003</v>
      </c>
      <c r="O314" s="1">
        <v>46023</v>
      </c>
      <c r="P314" s="25"/>
      <c r="Q314" s="11"/>
      <c r="R314" s="11"/>
      <c r="S314" s="11"/>
      <c r="T314" s="11"/>
    </row>
    <row r="315" spans="1:20" s="12" customFormat="1" ht="50.1" customHeight="1" x14ac:dyDescent="0.25">
      <c r="A315" s="9" t="s">
        <v>2</v>
      </c>
      <c r="B315" s="9" t="s">
        <v>14</v>
      </c>
      <c r="C315" s="26" t="s">
        <v>294</v>
      </c>
      <c r="D315" s="13" t="s">
        <v>309</v>
      </c>
      <c r="E315" s="9" t="s">
        <v>499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3</v>
      </c>
      <c r="M315" s="24" t="s">
        <v>384</v>
      </c>
      <c r="N315" s="2">
        <v>25348.44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14</v>
      </c>
      <c r="C316" s="26" t="s">
        <v>294</v>
      </c>
      <c r="D316" s="13" t="s">
        <v>303</v>
      </c>
      <c r="E316" s="9" t="s">
        <v>499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3</v>
      </c>
      <c r="M316" s="24" t="s">
        <v>380</v>
      </c>
      <c r="N316" s="2">
        <v>38295.129999999997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14</v>
      </c>
      <c r="C317" s="23" t="s">
        <v>475</v>
      </c>
      <c r="D317" s="13" t="s">
        <v>353</v>
      </c>
      <c r="E317" s="9" t="s">
        <v>499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469</v>
      </c>
      <c r="M317" s="24" t="s">
        <v>291</v>
      </c>
      <c r="N317" s="2">
        <v>148800.57</v>
      </c>
      <c r="O317" s="1">
        <v>46023</v>
      </c>
      <c r="P317" s="25"/>
      <c r="Q317" s="11"/>
      <c r="R317" s="11"/>
      <c r="S317" s="11"/>
      <c r="T317" s="11"/>
    </row>
    <row r="318" spans="1:20" s="12" customFormat="1" ht="50.1" customHeight="1" x14ac:dyDescent="0.25">
      <c r="A318" s="9" t="s">
        <v>2</v>
      </c>
      <c r="B318" s="9" t="s">
        <v>14</v>
      </c>
      <c r="C318" s="23" t="s">
        <v>475</v>
      </c>
      <c r="D318" s="13" t="s">
        <v>296</v>
      </c>
      <c r="E318" s="9" t="s">
        <v>499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4</v>
      </c>
      <c r="M318" s="24" t="s">
        <v>377</v>
      </c>
      <c r="N318" s="2">
        <v>1770300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14</v>
      </c>
      <c r="C319" s="23" t="s">
        <v>476</v>
      </c>
      <c r="D319" s="13" t="s">
        <v>451</v>
      </c>
      <c r="E319" s="9" t="s">
        <v>499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4</v>
      </c>
      <c r="M319" s="24" t="s">
        <v>383</v>
      </c>
      <c r="N319" s="2">
        <v>819000</v>
      </c>
      <c r="O319" s="1">
        <v>46023</v>
      </c>
      <c r="P319" s="25"/>
      <c r="Q319" s="11"/>
      <c r="R319" s="11"/>
      <c r="S319" s="11"/>
      <c r="T319" s="11"/>
    </row>
    <row r="320" spans="1:20" s="12" customFormat="1" ht="50.1" customHeight="1" x14ac:dyDescent="0.25">
      <c r="A320" s="9" t="s">
        <v>2</v>
      </c>
      <c r="B320" s="9" t="s">
        <v>14</v>
      </c>
      <c r="C320" s="23" t="s">
        <v>476</v>
      </c>
      <c r="D320" s="13" t="s">
        <v>302</v>
      </c>
      <c r="E320" s="9" t="s">
        <v>499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4</v>
      </c>
      <c r="M320" s="24" t="s">
        <v>384</v>
      </c>
      <c r="N320" s="2">
        <v>239400</v>
      </c>
      <c r="O320" s="1">
        <v>46023</v>
      </c>
      <c r="P320" s="25"/>
      <c r="Q320" s="11"/>
      <c r="R320" s="11"/>
      <c r="S320" s="11"/>
      <c r="T320" s="11"/>
    </row>
    <row r="321" spans="1:20" s="12" customFormat="1" ht="44.25" customHeight="1" x14ac:dyDescent="0.25">
      <c r="A321" s="9" t="s">
        <v>2</v>
      </c>
      <c r="B321" s="9" t="s">
        <v>390</v>
      </c>
      <c r="C321" s="26" t="s">
        <v>297</v>
      </c>
      <c r="D321" s="13" t="s">
        <v>300</v>
      </c>
      <c r="E321" s="9" t="s">
        <v>499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137</v>
      </c>
      <c r="K321" s="9" t="s">
        <v>50</v>
      </c>
      <c r="L321" s="9" t="s">
        <v>3</v>
      </c>
      <c r="M321" s="24" t="s">
        <v>382</v>
      </c>
      <c r="N321" s="2">
        <v>66016.78</v>
      </c>
      <c r="O321" s="1">
        <v>46023</v>
      </c>
      <c r="P321" s="25"/>
      <c r="Q321" s="11"/>
      <c r="R321" s="11"/>
      <c r="S321" s="11"/>
      <c r="T321" s="11"/>
    </row>
    <row r="322" spans="1:20" s="12" customFormat="1" ht="50.1" customHeight="1" x14ac:dyDescent="0.25">
      <c r="A322" s="9" t="s">
        <v>2</v>
      </c>
      <c r="B322" s="9" t="s">
        <v>391</v>
      </c>
      <c r="C322" s="26" t="s">
        <v>297</v>
      </c>
      <c r="D322" s="13" t="s">
        <v>308</v>
      </c>
      <c r="E322" s="9" t="s">
        <v>499</v>
      </c>
      <c r="F322" s="9">
        <v>1</v>
      </c>
      <c r="G322" s="9" t="s">
        <v>43</v>
      </c>
      <c r="H322" s="9" t="s">
        <v>65</v>
      </c>
      <c r="I322" s="9" t="s">
        <v>115</v>
      </c>
      <c r="J322" s="9" t="s">
        <v>137</v>
      </c>
      <c r="K322" s="9" t="s">
        <v>50</v>
      </c>
      <c r="L322" s="9" t="s">
        <v>3</v>
      </c>
      <c r="M322" s="24" t="s">
        <v>381</v>
      </c>
      <c r="N322" s="2">
        <v>365336.74620000011</v>
      </c>
      <c r="O322" s="1">
        <v>46023</v>
      </c>
      <c r="P322" s="25"/>
      <c r="Q322" s="11"/>
      <c r="R322" s="11"/>
      <c r="S322" s="11"/>
      <c r="T322" s="11"/>
    </row>
    <row r="323" spans="1:20" s="12" customFormat="1" ht="42" customHeight="1" x14ac:dyDescent="0.25">
      <c r="A323" s="9" t="s">
        <v>2</v>
      </c>
      <c r="B323" s="9" t="s">
        <v>391</v>
      </c>
      <c r="C323" s="26" t="s">
        <v>297</v>
      </c>
      <c r="D323" s="13" t="s">
        <v>301</v>
      </c>
      <c r="E323" s="9" t="s">
        <v>499</v>
      </c>
      <c r="F323" s="9">
        <v>1</v>
      </c>
      <c r="G323" s="9" t="s">
        <v>43</v>
      </c>
      <c r="H323" s="9" t="s">
        <v>65</v>
      </c>
      <c r="I323" s="9" t="s">
        <v>115</v>
      </c>
      <c r="J323" s="9" t="s">
        <v>137</v>
      </c>
      <c r="K323" s="9" t="s">
        <v>50</v>
      </c>
      <c r="L323" s="9" t="s">
        <v>3</v>
      </c>
      <c r="M323" s="24" t="s">
        <v>384</v>
      </c>
      <c r="N323" s="2">
        <v>112934.71</v>
      </c>
      <c r="O323" s="1">
        <v>46023</v>
      </c>
      <c r="P323" s="25"/>
      <c r="Q323" s="11"/>
      <c r="R323" s="11"/>
      <c r="S323" s="11"/>
      <c r="T323" s="11"/>
    </row>
    <row r="324" spans="1:20" s="12" customFormat="1" ht="50.1" customHeight="1" x14ac:dyDescent="0.25">
      <c r="A324" s="9" t="s">
        <v>2</v>
      </c>
      <c r="B324" s="9" t="s">
        <v>391</v>
      </c>
      <c r="C324" s="26" t="s">
        <v>299</v>
      </c>
      <c r="D324" s="13" t="s">
        <v>351</v>
      </c>
      <c r="E324" s="9" t="s">
        <v>499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137</v>
      </c>
      <c r="K324" s="9" t="s">
        <v>50</v>
      </c>
      <c r="L324" s="9" t="s">
        <v>4</v>
      </c>
      <c r="M324" s="24" t="s">
        <v>378</v>
      </c>
      <c r="N324" s="2">
        <v>1517.28</v>
      </c>
      <c r="O324" s="1">
        <v>46023</v>
      </c>
      <c r="P324" s="25"/>
      <c r="Q324" s="11"/>
      <c r="R324" s="11"/>
      <c r="S324" s="11"/>
      <c r="T324" s="11"/>
    </row>
    <row r="325" spans="1:20" s="12" customFormat="1" ht="50.1" customHeight="1" x14ac:dyDescent="0.25">
      <c r="A325" s="9" t="s">
        <v>2</v>
      </c>
      <c r="B325" s="9" t="s">
        <v>391</v>
      </c>
      <c r="C325" s="26" t="s">
        <v>299</v>
      </c>
      <c r="D325" s="13" t="s">
        <v>354</v>
      </c>
      <c r="E325" s="9" t="s">
        <v>499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137</v>
      </c>
      <c r="K325" s="9" t="s">
        <v>50</v>
      </c>
      <c r="L325" s="9" t="s">
        <v>4</v>
      </c>
      <c r="M325" s="24" t="s">
        <v>379</v>
      </c>
      <c r="N325" s="2">
        <v>1800</v>
      </c>
      <c r="O325" s="1">
        <v>46023</v>
      </c>
      <c r="P325" s="25"/>
      <c r="Q325" s="11"/>
      <c r="R325" s="11"/>
      <c r="S325" s="11"/>
      <c r="T325" s="11"/>
    </row>
    <row r="326" spans="1:20" s="12" customFormat="1" ht="42" customHeight="1" x14ac:dyDescent="0.25">
      <c r="A326" s="9" t="s">
        <v>2</v>
      </c>
      <c r="B326" s="9" t="s">
        <v>391</v>
      </c>
      <c r="C326" s="26" t="s">
        <v>299</v>
      </c>
      <c r="D326" s="13" t="s">
        <v>355</v>
      </c>
      <c r="E326" s="9" t="s">
        <v>499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137</v>
      </c>
      <c r="K326" s="9" t="s">
        <v>50</v>
      </c>
      <c r="L326" s="9" t="s">
        <v>480</v>
      </c>
      <c r="M326" s="24" t="s">
        <v>381</v>
      </c>
      <c r="N326" s="2">
        <v>200875.31999999995</v>
      </c>
      <c r="O326" s="1">
        <v>46023</v>
      </c>
      <c r="P326" s="25"/>
      <c r="Q326" s="11"/>
      <c r="R326" s="11"/>
      <c r="S326" s="11"/>
      <c r="T326" s="11"/>
    </row>
    <row r="327" spans="1:20" s="12" customFormat="1" ht="50.1" customHeight="1" x14ac:dyDescent="0.25">
      <c r="A327" s="9" t="s">
        <v>2</v>
      </c>
      <c r="B327" s="9" t="s">
        <v>298</v>
      </c>
      <c r="C327" s="26" t="s">
        <v>299</v>
      </c>
      <c r="D327" s="13" t="s">
        <v>356</v>
      </c>
      <c r="E327" s="9" t="s">
        <v>499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137</v>
      </c>
      <c r="K327" s="9" t="s">
        <v>50</v>
      </c>
      <c r="L327" s="9" t="s">
        <v>480</v>
      </c>
      <c r="M327" s="24" t="s">
        <v>380</v>
      </c>
      <c r="N327" s="2">
        <v>3334.32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9" t="s">
        <v>2</v>
      </c>
      <c r="B328" s="9" t="s">
        <v>272</v>
      </c>
      <c r="C328" s="23" t="s">
        <v>477</v>
      </c>
      <c r="D328" s="13" t="s">
        <v>359</v>
      </c>
      <c r="E328" s="9" t="s">
        <v>499</v>
      </c>
      <c r="F328" s="9">
        <v>1</v>
      </c>
      <c r="G328" s="9" t="s">
        <v>43</v>
      </c>
      <c r="H328" s="9" t="s">
        <v>65</v>
      </c>
      <c r="I328" s="9" t="s">
        <v>115</v>
      </c>
      <c r="J328" s="9" t="s">
        <v>137</v>
      </c>
      <c r="K328" s="9" t="s">
        <v>50</v>
      </c>
      <c r="L328" s="9" t="s">
        <v>4</v>
      </c>
      <c r="M328" s="24" t="s">
        <v>377</v>
      </c>
      <c r="N328" s="2">
        <v>556894.49</v>
      </c>
      <c r="O328" s="1">
        <v>46023</v>
      </c>
      <c r="P328" s="25"/>
      <c r="Q328" s="11"/>
      <c r="R328" s="11"/>
      <c r="S328" s="11"/>
      <c r="T328" s="11"/>
    </row>
    <row r="329" spans="1:20" s="12" customFormat="1" ht="50.1" customHeight="1" x14ac:dyDescent="0.25">
      <c r="A329" s="9" t="s">
        <v>5</v>
      </c>
      <c r="B329" s="9" t="s">
        <v>394</v>
      </c>
      <c r="C329" s="23" t="s">
        <v>477</v>
      </c>
      <c r="D329" s="13" t="s">
        <v>357</v>
      </c>
      <c r="E329" s="9" t="s">
        <v>499</v>
      </c>
      <c r="F329" s="9">
        <v>1</v>
      </c>
      <c r="G329" s="9" t="s">
        <v>43</v>
      </c>
      <c r="H329" s="9" t="s">
        <v>65</v>
      </c>
      <c r="I329" s="9" t="s">
        <v>115</v>
      </c>
      <c r="J329" s="9" t="s">
        <v>134</v>
      </c>
      <c r="K329" s="9" t="s">
        <v>50</v>
      </c>
      <c r="L329" s="9" t="s">
        <v>4</v>
      </c>
      <c r="M329" s="24" t="s">
        <v>377</v>
      </c>
      <c r="N329" s="2">
        <v>238670.4</v>
      </c>
      <c r="O329" s="1">
        <v>46023</v>
      </c>
      <c r="P329" s="25"/>
      <c r="Q329" s="11"/>
      <c r="R329" s="11"/>
      <c r="S329" s="11"/>
      <c r="T329" s="11"/>
    </row>
    <row r="330" spans="1:20" s="12" customFormat="1" ht="50.1" customHeight="1" x14ac:dyDescent="0.25">
      <c r="A330" s="9" t="s">
        <v>5</v>
      </c>
      <c r="B330" s="9" t="s">
        <v>394</v>
      </c>
      <c r="C330" s="23" t="s">
        <v>477</v>
      </c>
      <c r="D330" s="13" t="s">
        <v>358</v>
      </c>
      <c r="E330" s="9" t="s">
        <v>499</v>
      </c>
      <c r="F330" s="9">
        <v>1</v>
      </c>
      <c r="G330" s="9" t="s">
        <v>43</v>
      </c>
      <c r="H330" s="9" t="s">
        <v>65</v>
      </c>
      <c r="I330" s="9" t="s">
        <v>115</v>
      </c>
      <c r="J330" s="9" t="s">
        <v>134</v>
      </c>
      <c r="K330" s="9" t="s">
        <v>50</v>
      </c>
      <c r="L330" s="9" t="s">
        <v>4</v>
      </c>
      <c r="M330" s="24" t="s">
        <v>383</v>
      </c>
      <c r="N330" s="2">
        <v>108029.75999999999</v>
      </c>
      <c r="O330" s="1">
        <v>46023</v>
      </c>
      <c r="P330" s="25"/>
      <c r="Q330" s="11"/>
      <c r="R330" s="11"/>
      <c r="S330" s="11"/>
      <c r="T330" s="11"/>
    </row>
    <row r="331" spans="1:20" s="12" customFormat="1" ht="50.1" customHeight="1" x14ac:dyDescent="0.25">
      <c r="A331" s="9" t="s">
        <v>5</v>
      </c>
      <c r="B331" s="9" t="s">
        <v>395</v>
      </c>
      <c r="C331" s="9" t="s">
        <v>311</v>
      </c>
      <c r="D331" s="13" t="s">
        <v>360</v>
      </c>
      <c r="E331" s="9" t="s">
        <v>499</v>
      </c>
      <c r="F331" s="9">
        <v>1</v>
      </c>
      <c r="G331" s="9" t="s">
        <v>43</v>
      </c>
      <c r="H331" s="9" t="s">
        <v>65</v>
      </c>
      <c r="I331" s="9" t="s">
        <v>115</v>
      </c>
      <c r="J331" s="9" t="s">
        <v>131</v>
      </c>
      <c r="K331" s="9" t="s">
        <v>50</v>
      </c>
      <c r="L331" s="9" t="s">
        <v>3</v>
      </c>
      <c r="M331" s="24" t="s">
        <v>379</v>
      </c>
      <c r="N331" s="2">
        <v>316924.94</v>
      </c>
      <c r="O331" s="1">
        <v>46023</v>
      </c>
      <c r="P331" s="25"/>
      <c r="Q331" s="11"/>
      <c r="R331" s="11"/>
      <c r="S331" s="11"/>
      <c r="T331" s="11"/>
    </row>
    <row r="332" spans="1:20" s="12" customFormat="1" ht="50.1" customHeight="1" x14ac:dyDescent="0.25">
      <c r="A332" s="9" t="s">
        <v>2</v>
      </c>
      <c r="B332" s="9" t="s">
        <v>395</v>
      </c>
      <c r="C332" s="9" t="s">
        <v>311</v>
      </c>
      <c r="D332" s="13" t="s">
        <v>361</v>
      </c>
      <c r="E332" s="9" t="s">
        <v>499</v>
      </c>
      <c r="F332" s="9">
        <v>1</v>
      </c>
      <c r="G332" s="9" t="s">
        <v>43</v>
      </c>
      <c r="H332" s="9" t="s">
        <v>65</v>
      </c>
      <c r="I332" s="9" t="s">
        <v>115</v>
      </c>
      <c r="J332" s="9" t="s">
        <v>131</v>
      </c>
      <c r="K332" s="9" t="s">
        <v>50</v>
      </c>
      <c r="L332" s="9" t="s">
        <v>3</v>
      </c>
      <c r="M332" s="24" t="s">
        <v>380</v>
      </c>
      <c r="N332" s="2">
        <v>194652.08</v>
      </c>
      <c r="O332" s="1">
        <v>46023</v>
      </c>
      <c r="P332" s="25"/>
      <c r="Q332" s="11"/>
      <c r="R332" s="11"/>
      <c r="S332" s="11"/>
      <c r="T332" s="11"/>
    </row>
    <row r="333" spans="1:20" s="12" customFormat="1" ht="50.1" customHeight="1" x14ac:dyDescent="0.25">
      <c r="A333" s="9" t="s">
        <v>2</v>
      </c>
      <c r="B333" s="9" t="s">
        <v>395</v>
      </c>
      <c r="C333" s="9" t="s">
        <v>311</v>
      </c>
      <c r="D333" s="13" t="s">
        <v>362</v>
      </c>
      <c r="E333" s="9" t="s">
        <v>499</v>
      </c>
      <c r="F333" s="9">
        <v>1</v>
      </c>
      <c r="G333" s="9" t="s">
        <v>43</v>
      </c>
      <c r="H333" s="9" t="s">
        <v>65</v>
      </c>
      <c r="I333" s="9" t="s">
        <v>115</v>
      </c>
      <c r="J333" s="9" t="s">
        <v>131</v>
      </c>
      <c r="K333" s="9" t="s">
        <v>50</v>
      </c>
      <c r="L333" s="9" t="s">
        <v>3</v>
      </c>
      <c r="M333" s="24" t="s">
        <v>380</v>
      </c>
      <c r="N333" s="2">
        <v>60403.41</v>
      </c>
      <c r="O333" s="1">
        <v>46023</v>
      </c>
      <c r="P333" s="25"/>
      <c r="Q333" s="11"/>
      <c r="R333" s="11"/>
      <c r="S333" s="11"/>
      <c r="T333" s="11"/>
    </row>
    <row r="334" spans="1:20" s="12" customFormat="1" ht="50.1" customHeight="1" x14ac:dyDescent="0.25">
      <c r="A334" s="9" t="s">
        <v>2</v>
      </c>
      <c r="B334" s="9" t="s">
        <v>395</v>
      </c>
      <c r="C334" s="9" t="s">
        <v>311</v>
      </c>
      <c r="D334" s="13" t="s">
        <v>363</v>
      </c>
      <c r="E334" s="9" t="s">
        <v>499</v>
      </c>
      <c r="F334" s="9">
        <v>1</v>
      </c>
      <c r="G334" s="9" t="s">
        <v>43</v>
      </c>
      <c r="H334" s="9" t="s">
        <v>65</v>
      </c>
      <c r="I334" s="9" t="s">
        <v>115</v>
      </c>
      <c r="J334" s="9" t="s">
        <v>131</v>
      </c>
      <c r="K334" s="9" t="s">
        <v>50</v>
      </c>
      <c r="L334" s="9" t="s">
        <v>3</v>
      </c>
      <c r="M334" s="24" t="s">
        <v>384</v>
      </c>
      <c r="N334" s="2">
        <v>630514.43999999994</v>
      </c>
      <c r="O334" s="1">
        <v>46023</v>
      </c>
      <c r="P334" s="25"/>
      <c r="Q334" s="11"/>
      <c r="R334" s="11"/>
      <c r="S334" s="11"/>
      <c r="T334" s="11"/>
    </row>
    <row r="335" spans="1:20" s="12" customFormat="1" ht="50.1" customHeight="1" x14ac:dyDescent="0.25">
      <c r="A335" s="9" t="s">
        <v>2</v>
      </c>
      <c r="B335" s="9" t="s">
        <v>395</v>
      </c>
      <c r="C335" s="9" t="s">
        <v>311</v>
      </c>
      <c r="D335" s="13" t="s">
        <v>364</v>
      </c>
      <c r="E335" s="9" t="s">
        <v>499</v>
      </c>
      <c r="F335" s="9">
        <v>1</v>
      </c>
      <c r="G335" s="9" t="s">
        <v>43</v>
      </c>
      <c r="H335" s="9" t="s">
        <v>65</v>
      </c>
      <c r="I335" s="9" t="s">
        <v>115</v>
      </c>
      <c r="J335" s="9" t="s">
        <v>131</v>
      </c>
      <c r="K335" s="9" t="s">
        <v>50</v>
      </c>
      <c r="L335" s="9" t="s">
        <v>3</v>
      </c>
      <c r="M335" s="20" t="s">
        <v>380</v>
      </c>
      <c r="N335" s="2">
        <v>1771753.68</v>
      </c>
      <c r="O335" s="1">
        <v>46023</v>
      </c>
      <c r="P335" s="25"/>
      <c r="Q335" s="11"/>
      <c r="R335" s="11"/>
      <c r="S335" s="11"/>
      <c r="T335" s="11"/>
    </row>
    <row r="336" spans="1:20" s="12" customFormat="1" ht="50.1" customHeight="1" x14ac:dyDescent="0.25">
      <c r="A336" s="9" t="s">
        <v>2</v>
      </c>
      <c r="B336" s="9" t="s">
        <v>295</v>
      </c>
      <c r="C336" s="26" t="s">
        <v>376</v>
      </c>
      <c r="D336" s="13" t="s">
        <v>365</v>
      </c>
      <c r="E336" s="9" t="s">
        <v>499</v>
      </c>
      <c r="F336" s="9">
        <v>1</v>
      </c>
      <c r="G336" s="9" t="s">
        <v>43</v>
      </c>
      <c r="H336" s="9" t="s">
        <v>65</v>
      </c>
      <c r="I336" s="9" t="s">
        <v>115</v>
      </c>
      <c r="J336" s="9" t="s">
        <v>135</v>
      </c>
      <c r="K336" s="9" t="s">
        <v>50</v>
      </c>
      <c r="L336" s="9" t="s">
        <v>3</v>
      </c>
      <c r="M336" s="24" t="s">
        <v>383</v>
      </c>
      <c r="N336" s="2">
        <v>2065470</v>
      </c>
      <c r="O336" s="1">
        <v>46023</v>
      </c>
      <c r="P336" s="25"/>
      <c r="Q336" s="11"/>
      <c r="R336" s="11"/>
      <c r="S336" s="11"/>
      <c r="T336" s="11"/>
    </row>
    <row r="337" spans="1:20" s="12" customFormat="1" ht="40.5" customHeight="1" x14ac:dyDescent="0.25">
      <c r="A337" s="9" t="s">
        <v>2</v>
      </c>
      <c r="B337" s="9" t="s">
        <v>295</v>
      </c>
      <c r="C337" s="26" t="s">
        <v>376</v>
      </c>
      <c r="D337" s="13" t="s">
        <v>366</v>
      </c>
      <c r="E337" s="9" t="s">
        <v>499</v>
      </c>
      <c r="F337" s="9">
        <v>1</v>
      </c>
      <c r="G337" s="9" t="s">
        <v>43</v>
      </c>
      <c r="H337" s="9" t="s">
        <v>65</v>
      </c>
      <c r="I337" s="9" t="s">
        <v>115</v>
      </c>
      <c r="J337" s="9" t="s">
        <v>137</v>
      </c>
      <c r="K337" s="9" t="s">
        <v>50</v>
      </c>
      <c r="L337" s="9" t="s">
        <v>3</v>
      </c>
      <c r="M337" s="28" t="s">
        <v>385</v>
      </c>
      <c r="N337" s="2">
        <v>26935.200000000001</v>
      </c>
      <c r="O337" s="1">
        <v>46023</v>
      </c>
      <c r="P337" s="29"/>
      <c r="Q337" s="11"/>
      <c r="R337" s="11"/>
      <c r="S337" s="11"/>
      <c r="T337" s="11"/>
    </row>
    <row r="338" spans="1:20" s="12" customFormat="1" ht="39.75" customHeight="1" x14ac:dyDescent="0.25">
      <c r="A338" s="9" t="s">
        <v>2</v>
      </c>
      <c r="B338" s="9" t="s">
        <v>391</v>
      </c>
      <c r="C338" s="26" t="s">
        <v>376</v>
      </c>
      <c r="D338" s="13" t="s">
        <v>367</v>
      </c>
      <c r="E338" s="9" t="s">
        <v>499</v>
      </c>
      <c r="F338" s="9">
        <v>1</v>
      </c>
      <c r="G338" s="9" t="s">
        <v>43</v>
      </c>
      <c r="H338" s="9" t="s">
        <v>65</v>
      </c>
      <c r="I338" s="9" t="s">
        <v>115</v>
      </c>
      <c r="J338" s="9" t="s">
        <v>131</v>
      </c>
      <c r="K338" s="9" t="s">
        <v>50</v>
      </c>
      <c r="L338" s="9" t="s">
        <v>3</v>
      </c>
      <c r="M338" s="24" t="s">
        <v>384</v>
      </c>
      <c r="N338" s="2">
        <v>37500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9" t="s">
        <v>2</v>
      </c>
      <c r="B339" s="9" t="s">
        <v>295</v>
      </c>
      <c r="C339" s="26" t="s">
        <v>376</v>
      </c>
      <c r="D339" s="13" t="s">
        <v>310</v>
      </c>
      <c r="E339" s="9" t="s">
        <v>499</v>
      </c>
      <c r="F339" s="9">
        <v>1</v>
      </c>
      <c r="G339" s="9" t="s">
        <v>43</v>
      </c>
      <c r="H339" s="9" t="s">
        <v>65</v>
      </c>
      <c r="I339" s="9" t="s">
        <v>115</v>
      </c>
      <c r="J339" s="9" t="s">
        <v>146</v>
      </c>
      <c r="K339" s="9" t="s">
        <v>50</v>
      </c>
      <c r="L339" s="9" t="s">
        <v>480</v>
      </c>
      <c r="M339" s="24" t="s">
        <v>378</v>
      </c>
      <c r="N339" s="2">
        <v>117548.12</v>
      </c>
      <c r="O339" s="1">
        <v>46023</v>
      </c>
      <c r="P339" s="25"/>
      <c r="Q339" s="11"/>
      <c r="R339" s="11"/>
      <c r="S339" s="11"/>
      <c r="T339" s="11"/>
    </row>
    <row r="340" spans="1:20" s="12" customFormat="1" ht="50.1" customHeight="1" x14ac:dyDescent="0.25">
      <c r="A340" s="9" t="s">
        <v>2</v>
      </c>
      <c r="B340" s="9" t="s">
        <v>391</v>
      </c>
      <c r="C340" s="9" t="s">
        <v>478</v>
      </c>
      <c r="D340" s="13" t="s">
        <v>312</v>
      </c>
      <c r="E340" s="9" t="s">
        <v>499</v>
      </c>
      <c r="F340" s="9">
        <v>1</v>
      </c>
      <c r="G340" s="9" t="s">
        <v>43</v>
      </c>
      <c r="H340" s="9" t="s">
        <v>65</v>
      </c>
      <c r="I340" s="9" t="s">
        <v>115</v>
      </c>
      <c r="J340" s="9" t="s">
        <v>135</v>
      </c>
      <c r="K340" s="9" t="s">
        <v>50</v>
      </c>
      <c r="L340" s="9" t="s">
        <v>3</v>
      </c>
      <c r="M340" s="24" t="s">
        <v>379</v>
      </c>
      <c r="N340" s="2">
        <v>360450.01</v>
      </c>
      <c r="O340" s="1">
        <v>46023</v>
      </c>
      <c r="P340" s="25"/>
      <c r="Q340" s="11"/>
      <c r="R340" s="11"/>
      <c r="S340" s="11"/>
      <c r="T340" s="11"/>
    </row>
    <row r="341" spans="1:20" s="12" customFormat="1" ht="50.1" customHeight="1" x14ac:dyDescent="0.25">
      <c r="A341" s="9" t="s">
        <v>2</v>
      </c>
      <c r="B341" s="9" t="s">
        <v>391</v>
      </c>
      <c r="C341" s="9" t="s">
        <v>478</v>
      </c>
      <c r="D341" s="13" t="s">
        <v>369</v>
      </c>
      <c r="E341" s="9" t="s">
        <v>499</v>
      </c>
      <c r="F341" s="9">
        <v>1</v>
      </c>
      <c r="G341" s="9" t="s">
        <v>43</v>
      </c>
      <c r="H341" s="9" t="s">
        <v>65</v>
      </c>
      <c r="I341" s="9" t="s">
        <v>115</v>
      </c>
      <c r="J341" s="9" t="s">
        <v>135</v>
      </c>
      <c r="K341" s="9" t="s">
        <v>50</v>
      </c>
      <c r="L341" s="9" t="s">
        <v>3</v>
      </c>
      <c r="M341" s="24" t="s">
        <v>381</v>
      </c>
      <c r="N341" s="2">
        <v>719908.07972400018</v>
      </c>
      <c r="O341" s="1">
        <v>46023</v>
      </c>
      <c r="P341" s="25"/>
      <c r="Q341" s="11"/>
      <c r="R341" s="11"/>
      <c r="S341" s="11"/>
      <c r="T341" s="11"/>
    </row>
    <row r="342" spans="1:20" s="12" customFormat="1" ht="50.1" customHeight="1" x14ac:dyDescent="0.25">
      <c r="A342" s="9" t="s">
        <v>2</v>
      </c>
      <c r="B342" s="9" t="s">
        <v>15</v>
      </c>
      <c r="C342" s="9" t="s">
        <v>479</v>
      </c>
      <c r="D342" s="13" t="s">
        <v>370</v>
      </c>
      <c r="E342" s="9" t="s">
        <v>499</v>
      </c>
      <c r="F342" s="9">
        <v>1</v>
      </c>
      <c r="G342" s="9" t="s">
        <v>43</v>
      </c>
      <c r="H342" s="9" t="s">
        <v>65</v>
      </c>
      <c r="I342" s="9" t="s">
        <v>115</v>
      </c>
      <c r="J342" s="9" t="s">
        <v>138</v>
      </c>
      <c r="K342" s="9" t="s">
        <v>50</v>
      </c>
      <c r="L342" s="9" t="s">
        <v>4</v>
      </c>
      <c r="M342" s="24" t="s">
        <v>378</v>
      </c>
      <c r="N342" s="2">
        <v>74641.850000000006</v>
      </c>
      <c r="O342" s="1">
        <v>46023</v>
      </c>
      <c r="P342" s="25"/>
      <c r="Q342" s="11"/>
      <c r="R342" s="11"/>
      <c r="S342" s="11"/>
      <c r="T342" s="11"/>
    </row>
    <row r="343" spans="1:20" s="12" customFormat="1" ht="45.75" customHeight="1" x14ac:dyDescent="0.25">
      <c r="A343" s="9" t="s">
        <v>2</v>
      </c>
      <c r="B343" s="9" t="s">
        <v>15</v>
      </c>
      <c r="C343" s="9" t="s">
        <v>479</v>
      </c>
      <c r="D343" s="13" t="s">
        <v>371</v>
      </c>
      <c r="E343" s="9" t="s">
        <v>499</v>
      </c>
      <c r="F343" s="9">
        <v>1</v>
      </c>
      <c r="G343" s="9" t="s">
        <v>43</v>
      </c>
      <c r="H343" s="9" t="s">
        <v>65</v>
      </c>
      <c r="I343" s="9" t="s">
        <v>115</v>
      </c>
      <c r="J343" s="9" t="s">
        <v>137</v>
      </c>
      <c r="K343" s="9" t="s">
        <v>50</v>
      </c>
      <c r="L343" s="9" t="s">
        <v>4</v>
      </c>
      <c r="M343" s="24" t="s">
        <v>382</v>
      </c>
      <c r="N343" s="2">
        <v>10934.64</v>
      </c>
      <c r="O343" s="1">
        <v>46023</v>
      </c>
      <c r="P343" s="25"/>
      <c r="Q343" s="11"/>
      <c r="R343" s="11"/>
      <c r="S343" s="11"/>
      <c r="T343" s="11"/>
    </row>
    <row r="344" spans="1:20" s="12" customFormat="1" ht="45.75" customHeight="1" x14ac:dyDescent="0.25">
      <c r="A344" s="9" t="s">
        <v>2</v>
      </c>
      <c r="B344" s="9" t="s">
        <v>15</v>
      </c>
      <c r="C344" s="9" t="s">
        <v>479</v>
      </c>
      <c r="D344" s="13" t="s">
        <v>372</v>
      </c>
      <c r="E344" s="9" t="s">
        <v>499</v>
      </c>
      <c r="F344" s="9">
        <v>1</v>
      </c>
      <c r="G344" s="9" t="s">
        <v>43</v>
      </c>
      <c r="H344" s="9" t="s">
        <v>65</v>
      </c>
      <c r="I344" s="9" t="s">
        <v>115</v>
      </c>
      <c r="J344" s="9" t="s">
        <v>138</v>
      </c>
      <c r="K344" s="9" t="s">
        <v>50</v>
      </c>
      <c r="L344" s="9" t="s">
        <v>3</v>
      </c>
      <c r="M344" s="24" t="s">
        <v>383</v>
      </c>
      <c r="N344" s="2">
        <v>108029.75999999999</v>
      </c>
      <c r="O344" s="1">
        <v>46023</v>
      </c>
      <c r="P344" s="25"/>
      <c r="Q344" s="11"/>
      <c r="R344" s="11"/>
      <c r="S344" s="11"/>
      <c r="T344" s="11"/>
    </row>
    <row r="345" spans="1:20" s="12" customFormat="1" ht="47.25" customHeight="1" x14ac:dyDescent="0.25">
      <c r="A345" s="9" t="s">
        <v>2</v>
      </c>
      <c r="B345" s="9" t="s">
        <v>15</v>
      </c>
      <c r="C345" s="9" t="s">
        <v>479</v>
      </c>
      <c r="D345" s="13" t="s">
        <v>373</v>
      </c>
      <c r="E345" s="9" t="s">
        <v>499</v>
      </c>
      <c r="F345" s="9">
        <v>1</v>
      </c>
      <c r="G345" s="9" t="s">
        <v>43</v>
      </c>
      <c r="H345" s="9" t="s">
        <v>65</v>
      </c>
      <c r="I345" s="9" t="s">
        <v>115</v>
      </c>
      <c r="J345" s="9" t="s">
        <v>137</v>
      </c>
      <c r="K345" s="9" t="s">
        <v>50</v>
      </c>
      <c r="L345" s="9" t="s">
        <v>3</v>
      </c>
      <c r="M345" s="24" t="s">
        <v>384</v>
      </c>
      <c r="N345" s="2">
        <v>666280.1</v>
      </c>
      <c r="O345" s="1">
        <v>46023</v>
      </c>
      <c r="P345" s="25"/>
      <c r="Q345" s="11"/>
      <c r="R345" s="11"/>
      <c r="S345" s="11"/>
      <c r="T345" s="11"/>
    </row>
    <row r="346" spans="1:20" s="12" customFormat="1" ht="40.5" customHeight="1" x14ac:dyDescent="0.25">
      <c r="A346" s="9" t="s">
        <v>2</v>
      </c>
      <c r="B346" s="9" t="s">
        <v>15</v>
      </c>
      <c r="C346" s="9" t="s">
        <v>479</v>
      </c>
      <c r="D346" s="13" t="s">
        <v>352</v>
      </c>
      <c r="E346" s="9" t="s">
        <v>499</v>
      </c>
      <c r="F346" s="9">
        <v>1</v>
      </c>
      <c r="G346" s="9" t="s">
        <v>43</v>
      </c>
      <c r="H346" s="9" t="s">
        <v>65</v>
      </c>
      <c r="I346" s="9" t="s">
        <v>115</v>
      </c>
      <c r="J346" s="9" t="s">
        <v>137</v>
      </c>
      <c r="K346" s="9" t="s">
        <v>50</v>
      </c>
      <c r="L346" s="9" t="s">
        <v>3</v>
      </c>
      <c r="M346" s="24" t="s">
        <v>382</v>
      </c>
      <c r="N346" s="2">
        <v>54354.38</v>
      </c>
      <c r="O346" s="1">
        <v>46023</v>
      </c>
      <c r="P346" s="25"/>
      <c r="Q346" s="11"/>
      <c r="R346" s="11"/>
      <c r="S346" s="11"/>
      <c r="T346" s="11"/>
    </row>
    <row r="347" spans="1:20" s="12" customFormat="1" ht="50.1" customHeight="1" x14ac:dyDescent="0.25">
      <c r="A347" s="9" t="s">
        <v>2</v>
      </c>
      <c r="B347" s="9" t="s">
        <v>15</v>
      </c>
      <c r="C347" s="9" t="s">
        <v>479</v>
      </c>
      <c r="D347" s="13" t="s">
        <v>374</v>
      </c>
      <c r="E347" s="9" t="s">
        <v>499</v>
      </c>
      <c r="F347" s="9">
        <v>1</v>
      </c>
      <c r="G347" s="9" t="s">
        <v>43</v>
      </c>
      <c r="H347" s="9" t="s">
        <v>65</v>
      </c>
      <c r="I347" s="9" t="s">
        <v>115</v>
      </c>
      <c r="J347" s="9" t="s">
        <v>137</v>
      </c>
      <c r="K347" s="9" t="s">
        <v>50</v>
      </c>
      <c r="L347" s="9" t="s">
        <v>3</v>
      </c>
      <c r="M347" s="24" t="s">
        <v>291</v>
      </c>
      <c r="N347" s="2">
        <v>82271.789999999994</v>
      </c>
      <c r="O347" s="1">
        <v>46023</v>
      </c>
      <c r="P347" s="25"/>
      <c r="Q347" s="11"/>
      <c r="R347" s="11"/>
      <c r="S347" s="11"/>
      <c r="T347" s="11"/>
    </row>
    <row r="348" spans="1:20" s="12" customFormat="1" ht="39.75" customHeight="1" x14ac:dyDescent="0.25">
      <c r="A348" s="9" t="s">
        <v>2</v>
      </c>
      <c r="B348" s="9" t="s">
        <v>15</v>
      </c>
      <c r="C348" s="9" t="s">
        <v>479</v>
      </c>
      <c r="D348" s="13" t="s">
        <v>375</v>
      </c>
      <c r="E348" s="9" t="s">
        <v>499</v>
      </c>
      <c r="F348" s="9">
        <v>1</v>
      </c>
      <c r="G348" s="9" t="s">
        <v>43</v>
      </c>
      <c r="H348" s="9" t="s">
        <v>65</v>
      </c>
      <c r="I348" s="9" t="s">
        <v>115</v>
      </c>
      <c r="J348" s="9" t="s">
        <v>137</v>
      </c>
      <c r="K348" s="9" t="s">
        <v>50</v>
      </c>
      <c r="L348" s="9" t="s">
        <v>3</v>
      </c>
      <c r="M348" s="24" t="s">
        <v>291</v>
      </c>
      <c r="N348" s="2">
        <v>49653.65</v>
      </c>
      <c r="O348" s="1">
        <v>46023</v>
      </c>
      <c r="P348" s="25"/>
      <c r="Q348" s="11"/>
      <c r="R348" s="11"/>
      <c r="S348" s="11"/>
      <c r="T348" s="11"/>
    </row>
    <row r="349" spans="1:20" s="12" customFormat="1" ht="53.25" customHeight="1" x14ac:dyDescent="0.25">
      <c r="A349" s="9" t="s">
        <v>2</v>
      </c>
      <c r="B349" s="9" t="s">
        <v>292</v>
      </c>
      <c r="C349" s="9" t="s">
        <v>479</v>
      </c>
      <c r="D349" s="13" t="s">
        <v>293</v>
      </c>
      <c r="E349" s="9" t="s">
        <v>499</v>
      </c>
      <c r="F349" s="9">
        <v>1</v>
      </c>
      <c r="G349" s="9" t="s">
        <v>43</v>
      </c>
      <c r="H349" s="9" t="s">
        <v>65</v>
      </c>
      <c r="I349" s="9" t="s">
        <v>115</v>
      </c>
      <c r="J349" s="9" t="s">
        <v>137</v>
      </c>
      <c r="K349" s="9" t="s">
        <v>50</v>
      </c>
      <c r="L349" s="9" t="s">
        <v>4</v>
      </c>
      <c r="M349" s="24" t="s">
        <v>377</v>
      </c>
      <c r="N349" s="2">
        <v>9090.6299999999992</v>
      </c>
      <c r="O349" s="1">
        <v>46023</v>
      </c>
      <c r="P349" s="25"/>
      <c r="Q349" s="11"/>
      <c r="R349" s="11"/>
      <c r="S349" s="11"/>
      <c r="T349" s="11"/>
    </row>
    <row r="350" spans="1:20" s="12" customFormat="1" ht="53.25" customHeight="1" x14ac:dyDescent="0.25">
      <c r="A350" s="9" t="s">
        <v>459</v>
      </c>
      <c r="B350" s="9" t="s">
        <v>603</v>
      </c>
      <c r="C350" s="9" t="s">
        <v>605</v>
      </c>
      <c r="D350" s="72" t="s">
        <v>596</v>
      </c>
      <c r="E350" s="9" t="s">
        <v>497</v>
      </c>
      <c r="F350" s="9">
        <v>1</v>
      </c>
      <c r="G350" s="9" t="s">
        <v>44</v>
      </c>
      <c r="H350" s="9" t="s">
        <v>69</v>
      </c>
      <c r="I350" s="9" t="s">
        <v>115</v>
      </c>
      <c r="J350" s="9" t="s">
        <v>606</v>
      </c>
      <c r="K350" s="9" t="s">
        <v>68</v>
      </c>
      <c r="L350" s="9" t="s">
        <v>604</v>
      </c>
      <c r="M350" s="20" t="s">
        <v>41</v>
      </c>
      <c r="N350" s="2">
        <v>30000000</v>
      </c>
      <c r="O350" s="1">
        <v>46204</v>
      </c>
      <c r="P350" s="25" t="s">
        <v>607</v>
      </c>
      <c r="Q350" s="11"/>
      <c r="R350" s="11"/>
      <c r="S350" s="11"/>
      <c r="T350" s="11"/>
    </row>
    <row r="351" spans="1:20" s="32" customFormat="1" ht="45" customHeight="1" x14ac:dyDescent="0.25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30">
        <f>SUM(N7:N350)</f>
        <v>211363610.06751493</v>
      </c>
      <c r="O351" s="31"/>
      <c r="P351" s="31"/>
      <c r="Q351" s="11"/>
      <c r="R351" s="11"/>
      <c r="S351" s="11"/>
      <c r="T351" s="11"/>
    </row>
    <row r="352" spans="1:20" ht="24" customHeight="1" x14ac:dyDescent="0.2">
      <c r="A352" s="85" t="s">
        <v>621</v>
      </c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5"/>
      <c r="R352" s="5"/>
      <c r="S352" s="5"/>
      <c r="T352" s="5"/>
    </row>
    <row r="353" spans="1:20" x14ac:dyDescent="0.2">
      <c r="A353" s="33"/>
      <c r="B353" s="33"/>
      <c r="C353" s="5"/>
      <c r="D353" s="34"/>
      <c r="E353" s="5"/>
      <c r="F353" s="5"/>
      <c r="G353" s="35"/>
      <c r="H353" s="5"/>
      <c r="I353" s="5"/>
      <c r="J353" s="35"/>
      <c r="K353" s="35"/>
      <c r="L353" s="33"/>
      <c r="M353" s="33"/>
      <c r="N353" s="36"/>
      <c r="O353" s="33"/>
      <c r="P353" s="5"/>
      <c r="Q353" s="5"/>
      <c r="R353" s="5"/>
      <c r="S353" s="5"/>
      <c r="T353" s="5"/>
    </row>
    <row r="354" spans="1:20" x14ac:dyDescent="0.2">
      <c r="A354" s="33"/>
      <c r="B354" s="33"/>
      <c r="C354" s="5"/>
      <c r="D354" s="34"/>
      <c r="E354" s="5"/>
      <c r="F354" s="5"/>
      <c r="G354" s="35"/>
      <c r="H354" s="5"/>
      <c r="I354" s="5"/>
      <c r="J354" s="35"/>
      <c r="K354" s="35"/>
      <c r="L354" s="37"/>
      <c r="M354" s="33"/>
      <c r="N354" s="36"/>
      <c r="O354" s="33"/>
      <c r="P354" s="5"/>
      <c r="Q354" s="5"/>
      <c r="R354" s="5"/>
      <c r="S354" s="5"/>
      <c r="T354" s="5"/>
    </row>
    <row r="355" spans="1:20" ht="15.75" x14ac:dyDescent="0.25">
      <c r="A355" s="33"/>
      <c r="B355" s="33"/>
      <c r="C355" s="5"/>
      <c r="D355" s="34"/>
      <c r="E355" s="5"/>
      <c r="F355" s="5"/>
      <c r="G355" s="35"/>
      <c r="H355" s="5"/>
      <c r="I355" s="5"/>
      <c r="J355" s="35"/>
      <c r="K355" s="35"/>
      <c r="L355" s="37"/>
      <c r="M355" s="38"/>
      <c r="N355" s="38"/>
      <c r="O355" s="39"/>
      <c r="P355" s="5"/>
      <c r="Q355" s="5"/>
      <c r="R355" s="5"/>
      <c r="S355" s="5"/>
      <c r="T355" s="5"/>
    </row>
    <row r="356" spans="1:20" x14ac:dyDescent="0.2">
      <c r="A356" s="33"/>
      <c r="B356" s="33"/>
      <c r="C356" s="5"/>
      <c r="D356" s="34"/>
      <c r="E356" s="5"/>
      <c r="F356" s="5"/>
      <c r="G356" s="35"/>
      <c r="H356" s="5"/>
      <c r="I356" s="5"/>
      <c r="J356" s="35"/>
      <c r="K356" s="35"/>
      <c r="L356" s="33"/>
      <c r="M356" s="40"/>
      <c r="N356" s="41"/>
      <c r="O356" s="42"/>
      <c r="P356" s="5"/>
      <c r="Q356" s="5"/>
      <c r="R356" s="5"/>
      <c r="S356" s="5"/>
      <c r="T356" s="5"/>
    </row>
    <row r="357" spans="1:20" x14ac:dyDescent="0.2">
      <c r="A357" s="33"/>
      <c r="B357" s="33"/>
      <c r="C357" s="5"/>
      <c r="D357" s="34"/>
      <c r="E357" s="5"/>
      <c r="F357" s="5"/>
      <c r="G357" s="35"/>
      <c r="H357" s="5"/>
      <c r="I357" s="5"/>
      <c r="J357" s="35"/>
      <c r="K357" s="35"/>
      <c r="L357" s="33"/>
      <c r="M357" s="40"/>
      <c r="N357" s="41"/>
      <c r="O357" s="42"/>
      <c r="P357" s="5"/>
      <c r="Q357" s="5"/>
      <c r="R357" s="5"/>
      <c r="S357" s="5"/>
      <c r="T357" s="5"/>
    </row>
    <row r="358" spans="1:20" x14ac:dyDescent="0.2">
      <c r="A358" s="33"/>
      <c r="B358" s="33"/>
      <c r="C358" s="5"/>
      <c r="D358" s="34"/>
      <c r="E358" s="5"/>
      <c r="F358" s="5"/>
      <c r="G358" s="35"/>
      <c r="H358" s="5"/>
      <c r="I358" s="5"/>
      <c r="J358" s="35"/>
      <c r="K358" s="35"/>
      <c r="L358" s="37"/>
      <c r="M358" s="33"/>
      <c r="N358" s="36"/>
      <c r="O358" s="33"/>
      <c r="P358" s="5"/>
      <c r="Q358" s="5"/>
      <c r="R358" s="5"/>
      <c r="S358" s="5"/>
      <c r="T358" s="5"/>
    </row>
    <row r="359" spans="1:20" x14ac:dyDescent="0.2">
      <c r="A359" s="33"/>
      <c r="B359" s="33"/>
      <c r="C359" s="5"/>
      <c r="D359" s="34"/>
      <c r="E359" s="5"/>
      <c r="F359" s="5"/>
      <c r="G359" s="35"/>
      <c r="H359" s="5"/>
      <c r="I359" s="5"/>
      <c r="J359" s="35"/>
      <c r="K359" s="35"/>
      <c r="L359" s="33"/>
      <c r="M359" s="33"/>
      <c r="N359" s="36"/>
      <c r="O359" s="33"/>
      <c r="P359" s="5"/>
      <c r="Q359" s="5"/>
      <c r="R359" s="5"/>
      <c r="S359" s="5"/>
      <c r="T359" s="5"/>
    </row>
    <row r="360" spans="1:20" x14ac:dyDescent="0.2">
      <c r="A360" s="33"/>
      <c r="B360" s="33"/>
      <c r="C360" s="5"/>
      <c r="D360" s="34"/>
      <c r="E360" s="5"/>
      <c r="F360" s="5"/>
      <c r="G360" s="35"/>
      <c r="H360" s="5"/>
      <c r="I360" s="5"/>
      <c r="J360" s="35"/>
      <c r="K360" s="35"/>
      <c r="L360" s="33"/>
      <c r="M360" s="33"/>
      <c r="N360" s="36"/>
      <c r="O360" s="33"/>
      <c r="P360" s="5"/>
      <c r="Q360" s="5"/>
      <c r="R360" s="5"/>
      <c r="S360" s="5"/>
      <c r="T360" s="5"/>
    </row>
    <row r="361" spans="1:20" x14ac:dyDescent="0.2">
      <c r="A361" s="33"/>
      <c r="B361" s="33"/>
      <c r="C361" s="5"/>
      <c r="D361" s="34"/>
      <c r="E361" s="5"/>
      <c r="F361" s="5"/>
      <c r="G361" s="35"/>
      <c r="H361" s="5"/>
      <c r="I361" s="5"/>
      <c r="J361" s="35"/>
      <c r="K361" s="35"/>
      <c r="L361" s="37"/>
      <c r="M361" s="33"/>
      <c r="N361" s="36"/>
      <c r="O361" s="43"/>
      <c r="P361" s="5"/>
      <c r="Q361" s="5"/>
      <c r="R361" s="5"/>
      <c r="S361" s="5"/>
      <c r="T361" s="5"/>
    </row>
    <row r="362" spans="1:20" x14ac:dyDescent="0.2">
      <c r="A362" s="33"/>
      <c r="B362" s="33"/>
      <c r="C362" s="5"/>
      <c r="D362" s="34"/>
      <c r="E362" s="5"/>
      <c r="F362" s="5"/>
      <c r="G362" s="35"/>
      <c r="H362" s="5"/>
      <c r="I362" s="5"/>
      <c r="J362" s="35"/>
      <c r="K362" s="35"/>
      <c r="L362" s="37"/>
      <c r="M362" s="33"/>
      <c r="N362" s="36"/>
      <c r="O362" s="33"/>
      <c r="P362" s="5"/>
      <c r="Q362" s="5"/>
      <c r="R362" s="5"/>
      <c r="S362" s="5"/>
      <c r="T362" s="5"/>
    </row>
    <row r="363" spans="1:20" x14ac:dyDescent="0.2">
      <c r="A363" s="33"/>
      <c r="B363" s="33"/>
      <c r="C363" s="5"/>
      <c r="D363" s="34"/>
      <c r="E363" s="5"/>
      <c r="F363" s="5"/>
      <c r="G363" s="44"/>
      <c r="H363" s="5"/>
      <c r="I363" s="45"/>
      <c r="J363" s="46"/>
      <c r="K363" s="35"/>
      <c r="L363" s="37"/>
      <c r="M363" s="33"/>
      <c r="N363" s="36"/>
      <c r="O363" s="33"/>
      <c r="P363" s="5"/>
      <c r="Q363" s="5"/>
      <c r="R363" s="5"/>
      <c r="S363" s="5"/>
      <c r="T363" s="5"/>
    </row>
    <row r="364" spans="1:20" x14ac:dyDescent="0.2">
      <c r="A364" s="33"/>
      <c r="B364" s="33"/>
      <c r="C364" s="5"/>
      <c r="D364" s="34"/>
      <c r="E364" s="5"/>
      <c r="F364" s="5"/>
      <c r="G364" s="44"/>
      <c r="H364" s="5"/>
      <c r="I364" s="45"/>
      <c r="J364" s="46"/>
      <c r="K364" s="35"/>
      <c r="L364" s="37"/>
      <c r="M364" s="33"/>
      <c r="N364" s="36"/>
      <c r="O364" s="33"/>
      <c r="P364" s="5"/>
      <c r="Q364" s="5"/>
      <c r="R364" s="5"/>
      <c r="S364" s="5"/>
      <c r="T364" s="5"/>
    </row>
    <row r="365" spans="1:20" x14ac:dyDescent="0.2">
      <c r="A365" s="33"/>
      <c r="B365" s="33"/>
      <c r="C365" s="5"/>
      <c r="D365" s="34"/>
      <c r="E365" s="5"/>
      <c r="F365" s="5"/>
      <c r="G365" s="44"/>
      <c r="H365" s="5"/>
      <c r="I365" s="47"/>
      <c r="J365" s="46"/>
      <c r="K365" s="35"/>
      <c r="L365" s="37"/>
      <c r="M365" s="33"/>
      <c r="N365" s="36"/>
      <c r="O365" s="33"/>
      <c r="P365" s="5"/>
      <c r="Q365" s="5"/>
      <c r="R365" s="5"/>
      <c r="S365" s="5"/>
      <c r="T365" s="5"/>
    </row>
    <row r="366" spans="1:20" x14ac:dyDescent="0.2">
      <c r="A366" s="33"/>
      <c r="B366" s="33"/>
      <c r="C366" s="5"/>
      <c r="D366" s="34"/>
      <c r="E366" s="5"/>
      <c r="F366" s="5"/>
      <c r="G366" s="44"/>
      <c r="H366" s="5"/>
      <c r="I366" s="45"/>
      <c r="J366" s="46"/>
      <c r="K366" s="35"/>
      <c r="L366" s="37"/>
      <c r="M366" s="33"/>
      <c r="N366" s="36"/>
      <c r="O366" s="33"/>
      <c r="P366" s="5"/>
      <c r="Q366" s="5"/>
      <c r="R366" s="5"/>
      <c r="S366" s="5"/>
      <c r="T366" s="5"/>
    </row>
    <row r="367" spans="1:20" x14ac:dyDescent="0.2">
      <c r="A367" s="33"/>
      <c r="B367" s="33"/>
      <c r="C367" s="5"/>
      <c r="D367" s="34"/>
      <c r="E367" s="5"/>
      <c r="F367" s="5"/>
      <c r="G367" s="44"/>
      <c r="H367" s="5"/>
      <c r="I367" s="48"/>
      <c r="J367" s="46"/>
      <c r="K367" s="35"/>
      <c r="L367" s="33"/>
      <c r="M367" s="33"/>
      <c r="N367" s="36"/>
      <c r="O367" s="43"/>
      <c r="P367" s="5"/>
      <c r="Q367" s="5"/>
      <c r="R367" s="5"/>
      <c r="S367" s="5"/>
      <c r="T367" s="5"/>
    </row>
    <row r="368" spans="1:20" x14ac:dyDescent="0.2">
      <c r="A368" s="33"/>
      <c r="B368" s="33"/>
      <c r="C368" s="5"/>
      <c r="D368" s="34"/>
      <c r="E368" s="5"/>
      <c r="F368" s="5"/>
      <c r="G368" s="44"/>
      <c r="H368" s="5"/>
      <c r="I368" s="48"/>
      <c r="J368" s="46"/>
      <c r="K368" s="35"/>
      <c r="L368" s="33"/>
      <c r="M368" s="33"/>
      <c r="N368" s="36"/>
      <c r="O368" s="33"/>
      <c r="P368" s="5"/>
      <c r="Q368" s="5"/>
      <c r="R368" s="5"/>
      <c r="S368" s="5"/>
      <c r="T368" s="5"/>
    </row>
    <row r="369" spans="1:20" x14ac:dyDescent="0.2">
      <c r="A369" s="33"/>
      <c r="B369" s="33"/>
      <c r="C369" s="5"/>
      <c r="D369" s="34"/>
      <c r="E369" s="5"/>
      <c r="F369" s="5"/>
      <c r="G369" s="44"/>
      <c r="H369" s="5"/>
      <c r="I369" s="48"/>
      <c r="J369" s="46"/>
      <c r="K369" s="35"/>
      <c r="L369" s="33"/>
      <c r="M369" s="33"/>
      <c r="N369" s="36"/>
      <c r="O369" s="33"/>
      <c r="P369" s="5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44"/>
      <c r="H370" s="5"/>
      <c r="I370" s="48"/>
      <c r="J370" s="46"/>
      <c r="K370" s="35"/>
      <c r="L370" s="33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44"/>
      <c r="H371" s="5"/>
      <c r="I371" s="48"/>
      <c r="J371" s="46"/>
      <c r="K371" s="35"/>
      <c r="L371" s="33"/>
      <c r="M371" s="33"/>
      <c r="N371" s="36"/>
      <c r="O371" s="33"/>
      <c r="P371" s="5"/>
      <c r="Q371" s="5"/>
      <c r="R371" s="5"/>
      <c r="S371" s="5"/>
      <c r="T371" s="5"/>
    </row>
    <row r="372" spans="1:20" x14ac:dyDescent="0.2">
      <c r="A372" s="33"/>
      <c r="B372" s="33"/>
      <c r="C372" s="5"/>
      <c r="D372" s="34"/>
      <c r="E372" s="5"/>
      <c r="F372" s="5"/>
      <c r="G372" s="44"/>
      <c r="H372" s="5"/>
      <c r="I372" s="48"/>
      <c r="J372" s="46"/>
      <c r="K372" s="35"/>
      <c r="L372" s="33"/>
      <c r="M372" s="33"/>
      <c r="N372" s="36"/>
      <c r="O372" s="33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44"/>
      <c r="H373" s="5"/>
      <c r="I373" s="48"/>
      <c r="J373" s="46"/>
      <c r="K373" s="35"/>
      <c r="L373" s="33"/>
      <c r="M373" s="33"/>
      <c r="N373" s="36"/>
      <c r="O373" s="33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44"/>
      <c r="H374" s="5"/>
      <c r="I374" s="48"/>
      <c r="J374" s="46"/>
      <c r="K374" s="35"/>
      <c r="L374" s="33"/>
      <c r="M374" s="33"/>
      <c r="N374" s="36"/>
      <c r="O374" s="33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44"/>
      <c r="H375" s="5"/>
      <c r="I375" s="48"/>
      <c r="J375" s="46"/>
      <c r="K375" s="35"/>
      <c r="L375" s="33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44"/>
      <c r="H376" s="5"/>
      <c r="I376" s="48"/>
      <c r="J376" s="46"/>
      <c r="K376" s="35"/>
      <c r="L376" s="33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44"/>
      <c r="H377" s="5"/>
      <c r="I377" s="48"/>
      <c r="J377" s="46"/>
      <c r="K377" s="35"/>
      <c r="L377" s="33"/>
      <c r="M377" s="33"/>
      <c r="N377" s="36"/>
      <c r="O377" s="3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44"/>
      <c r="H378" s="5"/>
      <c r="I378" s="48"/>
      <c r="J378" s="46"/>
      <c r="K378" s="35"/>
      <c r="L378" s="33"/>
      <c r="M378" s="33"/>
      <c r="N378" s="36"/>
      <c r="O378" s="3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44"/>
      <c r="H379" s="5"/>
      <c r="I379" s="48"/>
      <c r="J379" s="46"/>
      <c r="K379" s="35"/>
      <c r="L379" s="33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8"/>
      <c r="J380" s="46"/>
      <c r="K380" s="35"/>
      <c r="L380" s="33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8"/>
      <c r="J381" s="46"/>
      <c r="K381" s="35"/>
      <c r="L381" s="33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8"/>
      <c r="J382" s="46"/>
      <c r="K382" s="35"/>
      <c r="L382" s="33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8"/>
      <c r="J383" s="46"/>
      <c r="K383" s="35"/>
      <c r="L383" s="33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3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44"/>
      <c r="H416" s="5"/>
      <c r="I416" s="48"/>
      <c r="J416" s="46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44"/>
      <c r="H417" s="5"/>
      <c r="I417" s="48"/>
      <c r="J417" s="46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44"/>
      <c r="H418" s="5"/>
      <c r="I418" s="48"/>
      <c r="J418" s="46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44"/>
      <c r="H419" s="5"/>
      <c r="I419" s="48"/>
      <c r="J419" s="46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44"/>
      <c r="H420" s="5"/>
      <c r="I420" s="48"/>
      <c r="J420" s="46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44"/>
      <c r="H421" s="5"/>
      <c r="I421" s="48"/>
      <c r="J421" s="46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44"/>
      <c r="H422" s="5"/>
      <c r="I422" s="48"/>
      <c r="J422" s="46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44"/>
      <c r="H423" s="5"/>
      <c r="I423" s="48"/>
      <c r="J423" s="46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44"/>
      <c r="H424" s="5"/>
      <c r="I424" s="48"/>
      <c r="J424" s="46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35"/>
      <c r="H425" s="5"/>
      <c r="I425" s="5"/>
      <c r="J425" s="35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35"/>
      <c r="H426" s="5"/>
      <c r="I426" s="5"/>
      <c r="J426" s="35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35"/>
      <c r="H427" s="5"/>
      <c r="I427" s="5"/>
      <c r="J427" s="35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35"/>
      <c r="H428" s="5"/>
      <c r="I428" s="5"/>
      <c r="J428" s="35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35"/>
      <c r="H429" s="5"/>
      <c r="I429" s="5"/>
      <c r="J429" s="35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35"/>
      <c r="H430" s="5"/>
      <c r="I430" s="5"/>
      <c r="J430" s="35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35"/>
      <c r="H431" s="5"/>
      <c r="I431" s="5"/>
      <c r="J431" s="35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35"/>
      <c r="H432" s="5"/>
      <c r="I432" s="5"/>
      <c r="J432" s="35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35"/>
      <c r="H433" s="5"/>
      <c r="I433" s="5"/>
      <c r="J433" s="35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35"/>
      <c r="H434" s="5"/>
      <c r="I434" s="5"/>
      <c r="J434" s="35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35"/>
      <c r="H435" s="5"/>
      <c r="I435" s="5"/>
      <c r="J435" s="35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35"/>
      <c r="H436" s="5"/>
      <c r="I436" s="5"/>
      <c r="J436" s="35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35"/>
      <c r="H437" s="5"/>
      <c r="I437" s="5"/>
      <c r="J437" s="35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35"/>
      <c r="H438" s="5"/>
      <c r="I438" s="5"/>
      <c r="J438" s="35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35"/>
      <c r="H439" s="5"/>
      <c r="I439" s="5"/>
      <c r="J439" s="35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35"/>
      <c r="H440" s="5"/>
      <c r="I440" s="5"/>
      <c r="J440" s="35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35"/>
      <c r="H441" s="5"/>
      <c r="I441" s="5"/>
      <c r="J441" s="35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A446" s="33"/>
      <c r="B446" s="33"/>
      <c r="C446" s="5"/>
      <c r="D446" s="34"/>
      <c r="E446" s="5"/>
      <c r="F446" s="5"/>
      <c r="G446" s="35"/>
      <c r="H446" s="5"/>
      <c r="I446" s="5"/>
      <c r="J446" s="35"/>
      <c r="K446" s="35"/>
      <c r="L446" s="33"/>
      <c r="M446" s="33"/>
      <c r="N446" s="36"/>
      <c r="O446" s="33"/>
      <c r="P446" s="5"/>
      <c r="Q446" s="5"/>
      <c r="R446" s="5"/>
      <c r="S446" s="5"/>
      <c r="T446" s="5"/>
    </row>
    <row r="447" spans="1:20" x14ac:dyDescent="0.2">
      <c r="A447" s="33"/>
      <c r="B447" s="33"/>
      <c r="C447" s="5"/>
      <c r="D447" s="34"/>
      <c r="E447" s="5"/>
      <c r="F447" s="5"/>
      <c r="G447" s="35"/>
      <c r="H447" s="5"/>
      <c r="I447" s="5"/>
      <c r="J447" s="35"/>
      <c r="K447" s="35"/>
      <c r="L447" s="33"/>
      <c r="M447" s="33"/>
      <c r="N447" s="36"/>
      <c r="O447" s="33"/>
      <c r="P447" s="5"/>
      <c r="Q447" s="5"/>
      <c r="R447" s="5"/>
      <c r="S447" s="5"/>
      <c r="T447" s="5"/>
    </row>
    <row r="448" spans="1:20" x14ac:dyDescent="0.2">
      <c r="A448" s="33"/>
      <c r="B448" s="33"/>
      <c r="C448" s="5"/>
      <c r="D448" s="34"/>
      <c r="E448" s="5"/>
      <c r="F448" s="5"/>
      <c r="G448" s="35"/>
      <c r="H448" s="5"/>
      <c r="I448" s="5"/>
      <c r="J448" s="35"/>
      <c r="K448" s="35"/>
      <c r="L448" s="33"/>
      <c r="M448" s="33"/>
      <c r="N448" s="36"/>
      <c r="O448" s="33"/>
      <c r="P448" s="5"/>
      <c r="Q448" s="5"/>
      <c r="R448" s="5"/>
      <c r="S448" s="5"/>
      <c r="T448" s="5"/>
    </row>
    <row r="449" spans="1:20" x14ac:dyDescent="0.2">
      <c r="A449" s="33"/>
      <c r="B449" s="33"/>
      <c r="C449" s="5"/>
      <c r="D449" s="34"/>
      <c r="E449" s="5"/>
      <c r="F449" s="5"/>
      <c r="G449" s="35"/>
      <c r="H449" s="5"/>
      <c r="I449" s="5"/>
      <c r="J449" s="35"/>
      <c r="K449" s="35"/>
      <c r="L449" s="33"/>
      <c r="M449" s="33"/>
      <c r="N449" s="36"/>
      <c r="O449" s="33"/>
      <c r="P449" s="5"/>
      <c r="Q449" s="5"/>
      <c r="R449" s="5"/>
      <c r="S449" s="5"/>
      <c r="T449" s="5"/>
    </row>
    <row r="450" spans="1:20" x14ac:dyDescent="0.2">
      <c r="A450" s="33"/>
      <c r="B450" s="33"/>
      <c r="C450" s="5"/>
      <c r="D450" s="34"/>
      <c r="E450" s="5"/>
      <c r="F450" s="5"/>
      <c r="G450" s="35"/>
      <c r="H450" s="5"/>
      <c r="I450" s="5"/>
      <c r="J450" s="35"/>
      <c r="K450" s="35"/>
      <c r="L450" s="33"/>
      <c r="M450" s="33"/>
      <c r="N450" s="36"/>
      <c r="O450" s="33"/>
      <c r="P450" s="5"/>
      <c r="Q450" s="5"/>
      <c r="R450" s="5"/>
      <c r="S450" s="5"/>
      <c r="T450" s="5"/>
    </row>
    <row r="451" spans="1:20" x14ac:dyDescent="0.2">
      <c r="A451" s="33"/>
      <c r="B451" s="33"/>
      <c r="C451" s="5"/>
      <c r="D451" s="34"/>
      <c r="E451" s="5"/>
      <c r="F451" s="5"/>
      <c r="G451" s="35"/>
      <c r="H451" s="5"/>
      <c r="I451" s="5"/>
      <c r="J451" s="35"/>
      <c r="K451" s="35"/>
      <c r="L451" s="33"/>
      <c r="M451" s="33"/>
      <c r="N451" s="36"/>
      <c r="O451" s="33"/>
      <c r="P451" s="5"/>
      <c r="Q451" s="5"/>
      <c r="R451" s="5"/>
      <c r="S451" s="5"/>
      <c r="T451" s="5"/>
    </row>
    <row r="452" spans="1:20" x14ac:dyDescent="0.2">
      <c r="A452" s="33"/>
      <c r="B452" s="33"/>
      <c r="C452" s="5"/>
      <c r="D452" s="34"/>
      <c r="E452" s="5"/>
      <c r="F452" s="5"/>
      <c r="G452" s="35"/>
      <c r="H452" s="5"/>
      <c r="I452" s="5"/>
      <c r="J452" s="35"/>
      <c r="K452" s="35"/>
      <c r="L452" s="33"/>
      <c r="M452" s="33"/>
      <c r="N452" s="36"/>
      <c r="O452" s="33"/>
      <c r="P452" s="5"/>
      <c r="Q452" s="5"/>
      <c r="R452" s="5"/>
      <c r="S452" s="5"/>
      <c r="T452" s="5"/>
    </row>
    <row r="453" spans="1:20" x14ac:dyDescent="0.2">
      <c r="A453" s="33"/>
      <c r="B453" s="33"/>
      <c r="C453" s="5"/>
      <c r="D453" s="34"/>
      <c r="E453" s="5"/>
      <c r="F453" s="5"/>
      <c r="G453" s="35"/>
      <c r="H453" s="5"/>
      <c r="I453" s="5"/>
      <c r="J453" s="35"/>
      <c r="K453" s="35"/>
      <c r="L453" s="33"/>
      <c r="M453" s="33"/>
      <c r="N453" s="36"/>
      <c r="O453" s="33"/>
      <c r="P453" s="5"/>
      <c r="Q453" s="5"/>
      <c r="R453" s="5"/>
      <c r="S453" s="5"/>
      <c r="T453" s="5"/>
    </row>
    <row r="454" spans="1:20" x14ac:dyDescent="0.2">
      <c r="A454" s="33"/>
      <c r="B454" s="33"/>
      <c r="C454" s="5"/>
      <c r="D454" s="34"/>
      <c r="E454" s="5"/>
      <c r="F454" s="5"/>
      <c r="G454" s="35"/>
      <c r="H454" s="5"/>
      <c r="I454" s="5"/>
      <c r="J454" s="35"/>
      <c r="K454" s="35"/>
      <c r="L454" s="33"/>
      <c r="M454" s="33"/>
      <c r="N454" s="36"/>
      <c r="O454" s="33"/>
      <c r="P454" s="5"/>
      <c r="Q454" s="5"/>
      <c r="R454" s="5"/>
      <c r="S454" s="5"/>
      <c r="T454" s="5"/>
    </row>
    <row r="455" spans="1:20" x14ac:dyDescent="0.2">
      <c r="Q455" s="5"/>
      <c r="R455" s="5"/>
      <c r="S455" s="5"/>
      <c r="T455" s="5"/>
    </row>
  </sheetData>
  <autoFilter ref="A6:P351" xr:uid="{00000000-0009-0000-0000-000000000000}"/>
  <mergeCells count="26">
    <mergeCell ref="A352:P352"/>
    <mergeCell ref="A351:M351"/>
    <mergeCell ref="C3:F4"/>
    <mergeCell ref="C5:C6"/>
    <mergeCell ref="D5:D6"/>
    <mergeCell ref="F5:F6"/>
    <mergeCell ref="E5:E6"/>
    <mergeCell ref="N3:N6"/>
    <mergeCell ref="P198:P206"/>
    <mergeCell ref="P207:P216"/>
    <mergeCell ref="P217:P278"/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</mergeCells>
  <phoneticPr fontId="19" type="noConversion"/>
  <dataValidations count="4">
    <dataValidation type="list" allowBlank="1" showInputMessage="1" showErrorMessage="1" sqref="L303:L348 L7:L301" xr:uid="{00000000-0002-0000-0000-000000000000}">
      <formula1>"INEXIBILIDADE,COMPRA DIRETA,PREGÃO,CONCORRÊNCIA,CONCURSO,LEILÃO,DIÁLOGO COMPETITIVO,"</formula1>
    </dataValidation>
    <dataValidation type="date" allowBlank="1" showInputMessage="1" showErrorMessage="1" sqref="O351" xr:uid="{00000000-0002-0000-0000-000001000000}">
      <formula1>45658</formula1>
      <formula2>46022</formula2>
    </dataValidation>
    <dataValidation type="date" allowBlank="1" showInputMessage="1" showErrorMessage="1" sqref="N314:N316 O7:O350" xr:uid="{00000000-0002-0000-0000-000002000000}">
      <formula1>45658</formula1>
      <formula2>46387</formula2>
    </dataValidation>
    <dataValidation type="list" allowBlank="1" showInputMessage="1" showErrorMessage="1" sqref="L349:L350" xr:uid="{00000000-0002-0000-0000-000003000000}">
      <formula1>"INEXIBILIDADE,COMPRA DIRETA,PREGÃO,CONCORRÊNCIA,CHAMAMENTO PÚBLICO,CONCURSO,LEILÃO,DIÁLOGO COMPETITIVO,"</formula1>
    </dataValidation>
  </dataValidations>
  <pageMargins left="0.31496062992125984" right="0.31496062992125984" top="0.78740157480314965" bottom="0.78740157480314965" header="0.31496062992125984" footer="0.31496062992125984"/>
  <pageSetup paperSize="9" scale="37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4000000}">
          <x14:formula1>
            <xm:f>Listas!$F$2:$F$88</xm:f>
          </x14:formula1>
          <xm:sqref>J197:J278 J313 J280:J288 J291:J295 J298 J7:J190 J192:J195</xm:sqref>
        </x14:dataValidation>
        <x14:dataValidation type="list" allowBlank="1" showInputMessage="1" showErrorMessage="1" xr:uid="{00000000-0002-0000-0000-000005000000}">
          <x14:formula1>
            <xm:f>Listas!$D$2:$D$9</xm:f>
          </x14:formula1>
          <xm:sqref>H197:H289 H291:H295 H298:H350 H192:H195 H7:H190</xm:sqref>
        </x14:dataValidation>
        <x14:dataValidation type="list" allowBlank="1" showInputMessage="1" showErrorMessage="1" xr:uid="{00000000-0002-0000-0000-000006000000}">
          <x14:formula1>
            <xm:f>Listas!$E$2:$E$33</xm:f>
          </x14:formula1>
          <xm:sqref>I197:I289 I291:I295 I298:I350 I192:I195 I7:I190</xm:sqref>
        </x14:dataValidation>
        <x14:dataValidation type="list" allowBlank="1" showInputMessage="1" showErrorMessage="1" xr:uid="{00000000-0002-0000-0000-000007000000}">
          <x14:formula1>
            <xm:f>Listas!$C$2:$C$8</xm:f>
          </x14:formula1>
          <xm:sqref>K192:K350 K7:K190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414"/>
  <sheetViews>
    <sheetView showGridLines="0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504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535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534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533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Fabricia Gomes Cardoso Raeli</cp:lastModifiedBy>
  <cp:lastPrinted>2026-05-14T18:44:22Z</cp:lastPrinted>
  <dcterms:created xsi:type="dcterms:W3CDTF">2024-04-29T13:35:04Z</dcterms:created>
  <dcterms:modified xsi:type="dcterms:W3CDTF">2026-05-14T18:52:23Z</dcterms:modified>
</cp:coreProperties>
</file>